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12300"/>
  </bookViews>
  <sheets>
    <sheet name="Cтолы и тумбы" sheetId="10" r:id="rId1"/>
    <sheet name="Шкафы и двери" sheetId="1" r:id="rId2"/>
    <sheet name="Комплектация шкафов" sheetId="11" r:id="rId3"/>
    <sheet name="Компоновки ассортимента" sheetId="5" r:id="rId4"/>
  </sheets>
  <definedNames>
    <definedName name="_xlnm.Print_Area" localSheetId="0">'Cтолы и тумбы'!$A$1:$G$27</definedName>
    <definedName name="_xlnm.Print_Area" localSheetId="2">'Комплектация шкафов'!$A$1:$M$31</definedName>
    <definedName name="_xlnm.Print_Area" localSheetId="3">'Компоновки ассортимента'!$A$1:$L$65</definedName>
    <definedName name="_xlnm.Print_Area" localSheetId="1">'Шкафы и двери'!$A$1:$G$25</definedName>
  </definedNames>
  <calcPr calcId="125725" fullPrecision="0"/>
</workbook>
</file>

<file path=xl/calcChain.xml><?xml version="1.0" encoding="utf-8"?>
<calcChain xmlns="http://schemas.openxmlformats.org/spreadsheetml/2006/main">
  <c r="I64" i="5"/>
  <c r="I44" l="1"/>
  <c r="I23"/>
</calcChain>
</file>

<file path=xl/sharedStrings.xml><?xml version="1.0" encoding="utf-8"?>
<sst xmlns="http://schemas.openxmlformats.org/spreadsheetml/2006/main" count="341" uniqueCount="231">
  <si>
    <t>Стол журнальный</t>
  </si>
  <si>
    <t>Артикул</t>
  </si>
  <si>
    <t>Комбинации элементов</t>
  </si>
  <si>
    <t>Комбинация №1</t>
  </si>
  <si>
    <t>Комбинация №2</t>
  </si>
  <si>
    <t>Комбинация №3</t>
  </si>
  <si>
    <t>Столы руководителя</t>
  </si>
  <si>
    <t>Картинка</t>
  </si>
  <si>
    <t>Описание</t>
  </si>
  <si>
    <t>Тумбы</t>
  </si>
  <si>
    <t>Объем (м.куб.)</t>
  </si>
  <si>
    <t xml:space="preserve">Вес (кг)              </t>
  </si>
  <si>
    <t>Двери</t>
  </si>
  <si>
    <t>Топы</t>
  </si>
  <si>
    <t>Топ</t>
  </si>
  <si>
    <t>Брифинг-приставка</t>
  </si>
  <si>
    <t>Двери:</t>
  </si>
  <si>
    <t>Стёкла:</t>
  </si>
  <si>
    <t>стекло среднее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</si>
  <si>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</si>
  <si>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</si>
  <si>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</si>
  <si>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</si>
  <si>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</si>
  <si>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</si>
  <si>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</si>
  <si>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</si>
  <si>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Кол</t>
  </si>
  <si>
    <t>каркас</t>
  </si>
  <si>
    <t>дверь</t>
  </si>
  <si>
    <t>Топ для широких шкафов</t>
  </si>
  <si>
    <t>Шкаф с 1 комплектом глухих малых дверей и топом</t>
  </si>
  <si>
    <t>Шкаф комбинированный с топом</t>
  </si>
  <si>
    <t>Шкаф с 2-мя комплектами глухих малых дверей и топом</t>
  </si>
  <si>
    <t>Шкаф с глухими средними дверьми и топом</t>
  </si>
  <si>
    <t>Шкаф с глухими дверьми и топом</t>
  </si>
  <si>
    <t>Шкаф с глухими малыми дверьми и топом</t>
  </si>
  <si>
    <t>Шкаф со стеклянными дверьми и топом</t>
  </si>
  <si>
    <t>ATF 170</t>
  </si>
  <si>
    <t>ACT 1212</t>
  </si>
  <si>
    <t>ACW 85-1</t>
  </si>
  <si>
    <t>AP 85</t>
  </si>
  <si>
    <t>AP 170</t>
  </si>
  <si>
    <t>ALC 85</t>
  </si>
  <si>
    <t>AMC 85</t>
  </si>
  <si>
    <t>ABS 83</t>
  </si>
  <si>
    <t>ABS 120</t>
  </si>
  <si>
    <t>ABS 196</t>
  </si>
  <si>
    <t>ABC 120</t>
  </si>
  <si>
    <t>ACT 1918 (L/R)</t>
  </si>
  <si>
    <t>ACT 2118 (L/R)</t>
  </si>
  <si>
    <t>1600х900х750</t>
  </si>
  <si>
    <t>1800х900х750</t>
  </si>
  <si>
    <t>2000х900х750</t>
  </si>
  <si>
    <t>1200х700х750</t>
  </si>
  <si>
    <t>1200х1200х750</t>
  </si>
  <si>
    <t>1000х500х500</t>
  </si>
  <si>
    <t>AНC 85</t>
  </si>
  <si>
    <t>1200х300х1800</t>
  </si>
  <si>
    <t>456х200х834</t>
  </si>
  <si>
    <t>456х200х1201</t>
  </si>
  <si>
    <t>456х200х1969</t>
  </si>
  <si>
    <t>422х1132х4</t>
  </si>
  <si>
    <t>850х456х38</t>
  </si>
  <si>
    <t>AST 169</t>
  </si>
  <si>
    <t>AST 189</t>
  </si>
  <si>
    <t>AST 209</t>
  </si>
  <si>
    <t>AST 169H</t>
  </si>
  <si>
    <t>AST 189H</t>
  </si>
  <si>
    <t>AST 209H</t>
  </si>
  <si>
    <t>ACT 105</t>
  </si>
  <si>
    <t>AHC 85</t>
  </si>
  <si>
    <t>АР 85</t>
  </si>
  <si>
    <t>АР 170</t>
  </si>
  <si>
    <t>850х430х1930</t>
  </si>
  <si>
    <t>AMGT 42-1</t>
  </si>
  <si>
    <t>AMGT 42-F</t>
  </si>
  <si>
    <t>Кабинет руководителя ALTO</t>
  </si>
  <si>
    <t>0,135</t>
  </si>
  <si>
    <t>0,147</t>
  </si>
  <si>
    <t>0,159</t>
  </si>
  <si>
    <t>0,162</t>
  </si>
  <si>
    <t>0,177</t>
  </si>
  <si>
    <t>0,209</t>
  </si>
  <si>
    <t>0,221</t>
  </si>
  <si>
    <t>0,062</t>
  </si>
  <si>
    <t>0,057</t>
  </si>
  <si>
    <t>0,099</t>
  </si>
  <si>
    <t>0,056</t>
  </si>
  <si>
    <t>Стол для заседаний</t>
  </si>
  <si>
    <t>0,094</t>
  </si>
  <si>
    <t>0,082</t>
  </si>
  <si>
    <t>0,02</t>
  </si>
  <si>
    <t>0,025</t>
  </si>
  <si>
    <t>0,033</t>
  </si>
  <si>
    <t>0,037</t>
  </si>
  <si>
    <t>0,063</t>
  </si>
  <si>
    <t>0,09</t>
  </si>
  <si>
    <t>0,14</t>
  </si>
  <si>
    <t>0,07</t>
  </si>
  <si>
    <t>0,001</t>
  </si>
  <si>
    <t>0,03</t>
  </si>
  <si>
    <t>21,0</t>
  </si>
  <si>
    <t>0,041</t>
  </si>
  <si>
    <t>1</t>
  </si>
  <si>
    <t>AMGT 42 +AMGT 42F</t>
  </si>
  <si>
    <t>Комплектация шкафов серии ALTO</t>
  </si>
  <si>
    <t>Шкаф с глухими средними и малыми дверьми</t>
  </si>
  <si>
    <t>1900х1800х750</t>
  </si>
  <si>
    <t>2100х1800х750</t>
  </si>
  <si>
    <t>Топ для двух широких шкафов</t>
  </si>
  <si>
    <t>ALD 42-2</t>
  </si>
  <si>
    <t>AMD 42-2</t>
  </si>
  <si>
    <t>AHD 42-2</t>
  </si>
  <si>
    <t>846х18х765</t>
  </si>
  <si>
    <t>846х18х1132</t>
  </si>
  <si>
    <t>846х18х1900</t>
  </si>
  <si>
    <t>двери низкие</t>
  </si>
  <si>
    <t>двери средние</t>
  </si>
  <si>
    <t>двери высокие</t>
  </si>
  <si>
    <t>Тумба под фригобар</t>
  </si>
  <si>
    <t>Стекло бронза тонированное.</t>
  </si>
  <si>
    <t xml:space="preserve"> из ЛДСП т.38мм, кромка ПВХ т.2мм. Декоративные опоры.</t>
  </si>
  <si>
    <t>Приставные стеллажи для шкафной группы</t>
  </si>
  <si>
    <t>Каркасы шкафов</t>
  </si>
  <si>
    <t>из ЛДСП т.18мм. по периметру кромка ПВХ т.2мм. Комплектуется ручками металлическими.</t>
  </si>
  <si>
    <t xml:space="preserve"> из ЛДСП т.18мм. по периметру кромка ПВХ т.2мм. Комплектуется ручками металлическими.</t>
  </si>
  <si>
    <t>Комплект фурнитуры к стеклянной двери.</t>
  </si>
  <si>
    <t>Верхние панели для шкафов т.38мм., кромка ПВХ т.2мм по периметру.</t>
  </si>
  <si>
    <t>Каркас шкафа для одежды</t>
  </si>
  <si>
    <t>0,002</t>
  </si>
  <si>
    <t>1150х440х40</t>
  </si>
  <si>
    <t>200х265х5</t>
  </si>
  <si>
    <t xml:space="preserve">Дверь стеклянная </t>
  </si>
  <si>
    <t>36,5</t>
  </si>
  <si>
    <t>50,5</t>
  </si>
  <si>
    <t>31,5</t>
  </si>
  <si>
    <t>44,5</t>
  </si>
  <si>
    <t>12,5</t>
  </si>
  <si>
    <t>17,5</t>
  </si>
  <si>
    <t>0,3</t>
  </si>
  <si>
    <t>9,5</t>
  </si>
  <si>
    <t>29,00</t>
  </si>
  <si>
    <t>73,00</t>
  </si>
  <si>
    <t>22,70</t>
  </si>
  <si>
    <t>80,00</t>
  </si>
  <si>
    <t>23,00</t>
  </si>
  <si>
    <t>8,00</t>
  </si>
  <si>
    <t>10,00</t>
  </si>
  <si>
    <t>16,00</t>
  </si>
  <si>
    <t>21,00</t>
  </si>
  <si>
    <t>5,00</t>
  </si>
  <si>
    <t>Брифинг-приставка AT 127</t>
  </si>
  <si>
    <t>Тумба под фригобар ATF 170</t>
  </si>
  <si>
    <t>Двери низкие ALD 42-2</t>
  </si>
  <si>
    <t>Каркас шкафа высокого AНC 85</t>
  </si>
  <si>
    <t>Комплект фурнитуры AMGT 42F</t>
  </si>
  <si>
    <t>Приставной стеллаж высокий ABS 196</t>
  </si>
  <si>
    <t>Топ АР 170</t>
  </si>
  <si>
    <t>Стол руководителя ACT 2118 (L)</t>
  </si>
  <si>
    <t>Каркас шкафа среднего AМC 85</t>
  </si>
  <si>
    <t>Двери средние AMD 42-2</t>
  </si>
  <si>
    <t>Каркас гардероба ACW 85-1</t>
  </si>
  <si>
    <t>Двери высокие AHD 42-2</t>
  </si>
  <si>
    <t>Топ AP 85</t>
  </si>
  <si>
    <t>Приставной стеллаж ABS 120</t>
  </si>
  <si>
    <t>Стеллаж ACT 1212</t>
  </si>
  <si>
    <t>Стол для заседаний ABC 120</t>
  </si>
  <si>
    <t>1700х456х38</t>
  </si>
  <si>
    <t>Стол руководителя AST 189Н</t>
  </si>
  <si>
    <t>AB 127</t>
  </si>
  <si>
    <t>AHC 85.5</t>
  </si>
  <si>
    <t>AHC 85.7</t>
  </si>
  <si>
    <t>AHC 85.3</t>
  </si>
  <si>
    <t>AHC 85.4</t>
  </si>
  <si>
    <t>AHC 85.6</t>
  </si>
  <si>
    <t>AHC 85.1</t>
  </si>
  <si>
    <t>AMC 85.3</t>
  </si>
  <si>
    <t>AMC 85.1</t>
  </si>
  <si>
    <t>AMC 85.7</t>
  </si>
  <si>
    <t>ALC 85.1</t>
  </si>
  <si>
    <t xml:space="preserve"> из ЛДСП т.18мм. В комбинированных цветах. В тумбе имеется ниша под фригобар. Внутренний размер секции под холодильник 430х450х751мм.</t>
  </si>
  <si>
    <t>Дверь стеклянная AMGT 42-1</t>
  </si>
  <si>
    <t>Топ AP 170</t>
  </si>
  <si>
    <t>9,00</t>
  </si>
  <si>
    <t>0,020</t>
  </si>
  <si>
    <t>Цена</t>
  </si>
  <si>
    <t xml:space="preserve"> из ЛДСП т.38мм, кромка ПВХ. Фронтальная панель высотой 400мм. Декоротивные вставки в боковых опорах. Ширина опоры - 100мм.</t>
  </si>
  <si>
    <t xml:space="preserve"> из ЛДСП т.38мм, кромка ПВХ. Фронтальная панель высотой 600мм. Декоротивные вставки в боковых опорах. Ширина опоры - 100мм.</t>
  </si>
  <si>
    <t xml:space="preserve"> из ЛДСП т.38мм, кромка ПВХ. Фронтальная панель короткая. Стол имеет несущую тумбу с открытыми нишами и слайд-дверью. Изготавливается в комбинированном цвете. Ширина опоры - 100мм.</t>
  </si>
  <si>
    <t xml:space="preserve"> из ЛДСП т.38мм, кромка ПВХ. Соединяется с основной столешницей при помощи пластин. Декоротивная вставка в опоре. Ширина опоры - 100мм.</t>
  </si>
  <si>
    <t xml:space="preserve"> из ЛДСП т.38мм, кромка ПВХ т.2мм. Декоративные опоры. </t>
  </si>
  <si>
    <t xml:space="preserve">Каркас и полки изготавливается из ЛДСП т.18мм. с кромкой ПВХ т.2мм. Верхний топ из ЛДСП т.38мм. Без задней стенки. Не является самостоятельным изделием. </t>
  </si>
  <si>
    <t>ACW 85</t>
  </si>
  <si>
    <t>ACT 1716 (L/R)</t>
  </si>
  <si>
    <t>ACT 1916 (L/R)</t>
  </si>
  <si>
    <t>0,239</t>
  </si>
  <si>
    <t>0,249</t>
  </si>
  <si>
    <t xml:space="preserve">из ЛДСП т.38мм, кромка ПВХ. Фронтальная панель короткая. Стол имеет несущую тумбу с ящиками, открытой нишей и слайд дверью. Габарит тумбы уменьшенный. </t>
  </si>
  <si>
    <t>Ящик - тара из ЛДСП, для перевозки стеклянных дверей.</t>
  </si>
  <si>
    <t>левый</t>
  </si>
  <si>
    <t>правый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</si>
  <si>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</si>
  <si>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Наименование/Артикул</t>
  </si>
  <si>
    <t>1750х1600х750</t>
  </si>
  <si>
    <t>1950х1600х750</t>
  </si>
  <si>
    <t xml:space="preserve"> из ЛДСП т.18мм. Ящики фолдинги. Комплектуется центральным замком и  ручками металлическими. Выполняется полностью в одном цвете.</t>
  </si>
  <si>
    <t>Каркас изготавливается из ЛДСП т.18мм. Комплектуется двумя выдвижными штангами. Необходимо докупать двери       AHD 42-2. Изготавливается только в цвете Венге Магия.</t>
  </si>
  <si>
    <t>Каркас изготавливается из ЛДСП т.25мм и 18мм. Внутренняя часть изготавливается из ЛДСП т. 18мм.с кромкой ПВХ т.2мм. Не имеет задней стенки и служит элементом для зонирования офисного пространства.</t>
  </si>
  <si>
    <t xml:space="preserve">Кабинет руководителя "ALTO" </t>
  </si>
  <si>
    <t>2_B521, 
2_XGD 42</t>
  </si>
  <si>
    <t>465х452х642</t>
  </si>
  <si>
    <t>1722х490х835</t>
  </si>
  <si>
    <t>850х430х796</t>
  </si>
  <si>
    <t>850х430х1163</t>
  </si>
  <si>
    <t>850х430х1931</t>
  </si>
  <si>
    <t>0,117</t>
  </si>
  <si>
    <t>16</t>
  </si>
  <si>
    <t>Габаритные размеры
(ШхГхВ)</t>
  </si>
  <si>
    <t>Изображение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</si>
  <si>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</si>
  <si>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</si>
  <si>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</si>
  <si>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Каркас и полки изготавливается из ЛДСП т.18мм. с кромкой ПВХ т.2мм. Задняя стенка из ХДФ т. 3,2 мм. разрезная в паз. Комплектуется регулируемыми опорами. Изготавливается только в цвете Венге Магия.</t>
  </si>
  <si>
    <r>
      <t>Цвета: Д</t>
    </r>
    <r>
      <rPr>
        <b/>
        <i/>
        <sz val="10"/>
        <rFont val="Arial CYR"/>
        <charset val="204"/>
      </rPr>
      <t>уб Бофорд/Венге Магия, Венге Магия/Дуб Бофорд</t>
    </r>
  </si>
  <si>
    <t>AMC-3D.А</t>
  </si>
  <si>
    <t>Цены в рублях на 12.02.2024</t>
  </si>
  <si>
    <t>MCТ-30B</t>
  </si>
  <si>
    <t>400х440х485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</si>
  <si>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
Объем - 30л. Цвет - черный</t>
  </si>
  <si>
    <t>Регион: Москва / Санкт-Петербург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</si>
</sst>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_р_."/>
    <numFmt numFmtId="166" formatCode="#,##0.0"/>
  </numFmts>
  <fonts count="28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1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sz val="8"/>
      <name val="Arial"/>
      <family val="2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0"/>
      <color theme="1"/>
      <name val="Arial Cyr"/>
      <charset val="204"/>
    </font>
    <font>
      <b/>
      <sz val="11"/>
      <color rgb="FF000000"/>
      <name val="Arial"/>
      <family val="2"/>
      <charset val="1"/>
    </font>
    <font>
      <b/>
      <i/>
      <sz val="16"/>
      <color theme="1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0" fontId="18" fillId="0" borderId="0"/>
  </cellStyleXfs>
  <cellXfs count="349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6" fontId="2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19" fillId="0" borderId="5" xfId="0" applyFont="1" applyBorder="1" applyAlignment="1">
      <alignment horizontal="center" vertical="center" wrapText="1"/>
    </xf>
    <xf numFmtId="0" fontId="0" fillId="2" borderId="0" xfId="0" applyFont="1" applyFill="1"/>
    <xf numFmtId="0" fontId="2" fillId="2" borderId="1" xfId="0" applyFont="1" applyFill="1" applyBorder="1" applyAlignment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5" fillId="0" borderId="0" xfId="0" applyFont="1" applyBorder="1"/>
    <xf numFmtId="0" fontId="5" fillId="0" borderId="6" xfId="0" applyFont="1" applyBorder="1"/>
    <xf numFmtId="49" fontId="14" fillId="0" borderId="7" xfId="0" applyNumberFormat="1" applyFont="1" applyBorder="1" applyAlignment="1">
      <alignment horizontal="center"/>
    </xf>
    <xf numFmtId="0" fontId="14" fillId="0" borderId="8" xfId="0" applyFont="1" applyBorder="1" applyAlignment="1">
      <alignment horizontal="center" vertical="center"/>
    </xf>
    <xf numFmtId="164" fontId="13" fillId="0" borderId="5" xfId="0" applyNumberFormat="1" applyFont="1" applyFill="1" applyBorder="1" applyAlignment="1">
      <alignment horizontal="center" vertical="center"/>
    </xf>
    <xf numFmtId="1" fontId="14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1" fontId="14" fillId="0" borderId="9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9" fontId="13" fillId="3" borderId="10" xfId="0" applyNumberFormat="1" applyFont="1" applyFill="1" applyBorder="1" applyAlignment="1">
      <alignment horizontal="center" vertical="center"/>
    </xf>
    <xf numFmtId="49" fontId="13" fillId="3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/>
    </xf>
    <xf numFmtId="0" fontId="13" fillId="0" borderId="8" xfId="0" applyFont="1" applyFill="1" applyBorder="1" applyAlignment="1">
      <alignment horizontal="left"/>
    </xf>
    <xf numFmtId="49" fontId="13" fillId="0" borderId="8" xfId="0" applyNumberFormat="1" applyFont="1" applyFill="1" applyBorder="1" applyAlignment="1">
      <alignment horizontal="center" vertical="center"/>
    </xf>
    <xf numFmtId="49" fontId="13" fillId="0" borderId="8" xfId="0" applyNumberFormat="1" applyFont="1" applyFill="1" applyBorder="1" applyAlignment="1">
      <alignment horizontal="center"/>
    </xf>
    <xf numFmtId="0" fontId="13" fillId="0" borderId="8" xfId="0" applyFont="1" applyBorder="1"/>
    <xf numFmtId="0" fontId="13" fillId="0" borderId="6" xfId="0" applyFont="1" applyBorder="1"/>
    <xf numFmtId="0" fontId="13" fillId="0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/>
    </xf>
    <xf numFmtId="0" fontId="13" fillId="0" borderId="1" xfId="0" applyFont="1" applyBorder="1"/>
    <xf numFmtId="0" fontId="13" fillId="0" borderId="5" xfId="0" applyFont="1" applyBorder="1"/>
    <xf numFmtId="49" fontId="13" fillId="3" borderId="7" xfId="0" applyNumberFormat="1" applyFont="1" applyFill="1" applyBorder="1" applyAlignment="1">
      <alignment horizontal="center" vertical="center"/>
    </xf>
    <xf numFmtId="49" fontId="13" fillId="3" borderId="11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4" fontId="7" fillId="2" borderId="5" xfId="0" applyNumberFormat="1" applyFont="1" applyFill="1" applyBorder="1" applyAlignment="1">
      <alignment horizontal="center" vertical="center"/>
    </xf>
    <xf numFmtId="4" fontId="20" fillId="4" borderId="55" xfId="0" applyNumberFormat="1" applyFont="1" applyFill="1" applyBorder="1" applyAlignment="1">
      <alignment horizontal="center" vertical="top" wrapText="1"/>
    </xf>
    <xf numFmtId="4" fontId="20" fillId="4" borderId="56" xfId="0" applyNumberFormat="1" applyFont="1" applyFill="1" applyBorder="1" applyAlignment="1">
      <alignment horizontal="center" vertical="top" wrapText="1"/>
    </xf>
    <xf numFmtId="4" fontId="0" fillId="0" borderId="0" xfId="0" applyNumberFormat="1"/>
    <xf numFmtId="49" fontId="13" fillId="3" borderId="13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1" fontId="14" fillId="0" borderId="15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2" fillId="4" borderId="5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/>
    <xf numFmtId="0" fontId="2" fillId="2" borderId="8" xfId="0" applyFont="1" applyFill="1" applyBorder="1" applyAlignment="1"/>
    <xf numFmtId="0" fontId="0" fillId="0" borderId="5" xfId="0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164" fontId="13" fillId="0" borderId="11" xfId="0" applyNumberFormat="1" applyFont="1" applyFill="1" applyBorder="1" applyAlignment="1">
      <alignment horizontal="center" vertical="center"/>
    </xf>
    <xf numFmtId="164" fontId="13" fillId="0" borderId="8" xfId="0" applyNumberFormat="1" applyFont="1" applyFill="1" applyBorder="1" applyAlignment="1">
      <alignment horizontal="center" vertical="center"/>
    </xf>
    <xf numFmtId="0" fontId="13" fillId="3" borderId="19" xfId="0" applyFont="1" applyFill="1" applyBorder="1" applyAlignment="1">
      <alignment horizontal="center" vertical="center"/>
    </xf>
    <xf numFmtId="164" fontId="13" fillId="2" borderId="11" xfId="0" applyNumberFormat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/>
    </xf>
    <xf numFmtId="0" fontId="13" fillId="0" borderId="11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164" fontId="13" fillId="0" borderId="11" xfId="0" applyNumberFormat="1" applyFont="1" applyFill="1" applyBorder="1" applyAlignment="1">
      <alignment horizontal="center" vertical="center" wrapText="1"/>
    </xf>
    <xf numFmtId="1" fontId="14" fillId="0" borderId="21" xfId="0" applyNumberFormat="1" applyFont="1" applyFill="1" applyBorder="1" applyAlignment="1">
      <alignment horizontal="center" vertical="center"/>
    </xf>
    <xf numFmtId="164" fontId="13" fillId="0" borderId="7" xfId="0" applyNumberFormat="1" applyFont="1" applyFill="1" applyBorder="1" applyAlignment="1">
      <alignment horizontal="center" vertical="center"/>
    </xf>
    <xf numFmtId="1" fontId="14" fillId="0" borderId="11" xfId="0" applyNumberFormat="1" applyFont="1" applyFill="1" applyBorder="1" applyAlignment="1">
      <alignment horizontal="center" vertical="center"/>
    </xf>
    <xf numFmtId="49" fontId="13" fillId="0" borderId="11" xfId="0" applyNumberFormat="1" applyFont="1" applyFill="1" applyBorder="1" applyAlignment="1">
      <alignment horizontal="center" vertical="center"/>
    </xf>
    <xf numFmtId="49" fontId="13" fillId="0" borderId="21" xfId="0" applyNumberFormat="1" applyFont="1" applyFill="1" applyBorder="1" applyAlignment="1">
      <alignment horizontal="center" vertical="center"/>
    </xf>
    <xf numFmtId="49" fontId="14" fillId="0" borderId="7" xfId="0" applyNumberFormat="1" applyFont="1" applyFill="1" applyBorder="1" applyAlignment="1">
      <alignment horizontal="center" vertical="center"/>
    </xf>
    <xf numFmtId="49" fontId="14" fillId="0" borderId="7" xfId="0" applyNumberFormat="1" applyFont="1" applyFill="1" applyBorder="1" applyAlignment="1">
      <alignment horizontal="center"/>
    </xf>
    <xf numFmtId="49" fontId="13" fillId="0" borderId="21" xfId="0" applyNumberFormat="1" applyFont="1" applyFill="1" applyBorder="1" applyAlignment="1">
      <alignment horizontal="center"/>
    </xf>
    <xf numFmtId="49" fontId="13" fillId="0" borderId="11" xfId="0" applyNumberFormat="1" applyFont="1" applyBorder="1" applyAlignment="1">
      <alignment horizontal="center" vertical="center"/>
    </xf>
    <xf numFmtId="164" fontId="13" fillId="2" borderId="11" xfId="0" applyNumberFormat="1" applyFont="1" applyFill="1" applyBorder="1" applyAlignment="1">
      <alignment horizontal="center" vertical="center" wrapText="1"/>
    </xf>
    <xf numFmtId="1" fontId="14" fillId="2" borderId="11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8" xfId="0" applyNumberFormat="1" applyFont="1" applyFill="1" applyBorder="1" applyAlignment="1">
      <alignment horizontal="center" vertical="center"/>
    </xf>
    <xf numFmtId="49" fontId="5" fillId="2" borderId="19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1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49" fontId="5" fillId="2" borderId="9" xfId="0" applyNumberFormat="1" applyFont="1" applyFill="1" applyBorder="1" applyAlignment="1">
      <alignment horizontal="center" vertical="center"/>
    </xf>
    <xf numFmtId="49" fontId="13" fillId="0" borderId="11" xfId="0" applyNumberFormat="1" applyFont="1" applyBorder="1" applyAlignment="1">
      <alignment horizontal="center"/>
    </xf>
    <xf numFmtId="164" fontId="13" fillId="2" borderId="5" xfId="0" applyNumberFormat="1" applyFont="1" applyFill="1" applyBorder="1" applyAlignment="1">
      <alignment horizontal="center" vertical="center" wrapText="1"/>
    </xf>
    <xf numFmtId="164" fontId="13" fillId="2" borderId="5" xfId="0" applyNumberFormat="1" applyFont="1" applyFill="1" applyBorder="1" applyAlignment="1">
      <alignment horizontal="center" vertical="center"/>
    </xf>
    <xf numFmtId="1" fontId="14" fillId="2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4" fontId="20" fillId="4" borderId="58" xfId="0" applyNumberFormat="1" applyFont="1" applyFill="1" applyBorder="1" applyAlignment="1">
      <alignment horizontal="center" vertical="top" wrapText="1"/>
    </xf>
    <xf numFmtId="4" fontId="5" fillId="2" borderId="22" xfId="0" applyNumberFormat="1" applyFont="1" applyFill="1" applyBorder="1" applyAlignment="1">
      <alignment horizontal="center" vertical="top"/>
    </xf>
    <xf numFmtId="0" fontId="5" fillId="2" borderId="4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4" fontId="5" fillId="2" borderId="6" xfId="0" applyNumberFormat="1" applyFont="1" applyFill="1" applyBorder="1" applyAlignment="1">
      <alignment horizontal="center" vertical="top"/>
    </xf>
    <xf numFmtId="4" fontId="20" fillId="5" borderId="12" xfId="0" applyNumberFormat="1" applyFont="1" applyFill="1" applyBorder="1" applyAlignment="1">
      <alignment horizontal="center" vertical="center" wrapText="1"/>
    </xf>
    <xf numFmtId="4" fontId="5" fillId="2" borderId="23" xfId="0" applyNumberFormat="1" applyFont="1" applyFill="1" applyBorder="1" applyAlignment="1">
      <alignment horizontal="center" vertical="center"/>
    </xf>
    <xf numFmtId="4" fontId="5" fillId="2" borderId="2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vertical="center"/>
    </xf>
    <xf numFmtId="0" fontId="23" fillId="2" borderId="14" xfId="0" applyFont="1" applyFill="1" applyBorder="1" applyAlignment="1">
      <alignment vertical="center"/>
    </xf>
    <xf numFmtId="0" fontId="0" fillId="2" borderId="9" xfId="0" applyFill="1" applyBorder="1" applyAlignment="1">
      <alignment horizontal="center"/>
    </xf>
    <xf numFmtId="0" fontId="6" fillId="2" borderId="6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4" fontId="24" fillId="4" borderId="56" xfId="0" applyNumberFormat="1" applyFont="1" applyFill="1" applyBorder="1" applyAlignment="1">
      <alignment horizontal="center" vertical="center" wrapText="1"/>
    </xf>
    <xf numFmtId="4" fontId="24" fillId="4" borderId="55" xfId="0" applyNumberFormat="1" applyFont="1" applyFill="1" applyBorder="1" applyAlignment="1">
      <alignment horizontal="center" vertical="center" wrapText="1"/>
    </xf>
    <xf numFmtId="4" fontId="24" fillId="4" borderId="58" xfId="0" applyNumberFormat="1" applyFont="1" applyFill="1" applyBorder="1" applyAlignment="1">
      <alignment horizontal="center" vertical="center" wrapText="1"/>
    </xf>
    <xf numFmtId="4" fontId="12" fillId="0" borderId="23" xfId="0" applyNumberFormat="1" applyFont="1" applyFill="1" applyBorder="1" applyAlignment="1" applyProtection="1">
      <alignment horizontal="center" vertical="center"/>
      <protection locked="0" hidden="1"/>
    </xf>
    <xf numFmtId="4" fontId="12" fillId="0" borderId="24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Font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 wrapText="1"/>
    </xf>
    <xf numFmtId="2" fontId="5" fillId="2" borderId="8" xfId="0" applyNumberFormat="1" applyFont="1" applyFill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0" fontId="0" fillId="5" borderId="1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2" fontId="5" fillId="2" borderId="19" xfId="0" applyNumberFormat="1" applyFont="1" applyFill="1" applyBorder="1" applyAlignment="1">
      <alignment horizontal="center" vertical="center"/>
    </xf>
    <xf numFmtId="2" fontId="5" fillId="2" borderId="5" xfId="0" applyNumberFormat="1" applyFont="1" applyFill="1" applyBorder="1" applyAlignment="1">
      <alignment horizontal="center" vertical="center"/>
    </xf>
    <xf numFmtId="0" fontId="0" fillId="0" borderId="15" xfId="0" applyFont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left" vertical="center"/>
    </xf>
    <xf numFmtId="0" fontId="6" fillId="2" borderId="27" xfId="0" applyFont="1" applyFill="1" applyBorder="1" applyAlignment="1">
      <alignment horizontal="left" vertical="center"/>
    </xf>
    <xf numFmtId="0" fontId="6" fillId="2" borderId="17" xfId="0" applyFont="1" applyFill="1" applyBorder="1" applyAlignment="1">
      <alignment horizontal="left" vertical="center"/>
    </xf>
    <xf numFmtId="0" fontId="6" fillId="2" borderId="25" xfId="0" applyFont="1" applyFill="1" applyBorder="1" applyAlignment="1">
      <alignment horizontal="left" vertical="center"/>
    </xf>
    <xf numFmtId="0" fontId="6" fillId="2" borderId="28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left" vertical="center"/>
    </xf>
    <xf numFmtId="0" fontId="6" fillId="2" borderId="29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right"/>
    </xf>
    <xf numFmtId="0" fontId="5" fillId="2" borderId="7" xfId="0" applyFont="1" applyFill="1" applyBorder="1" applyAlignment="1">
      <alignment horizontal="center" vertical="center" wrapText="1"/>
    </xf>
    <xf numFmtId="0" fontId="0" fillId="5" borderId="21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0" fillId="5" borderId="15" xfId="0" applyFont="1" applyFill="1" applyBorder="1" applyAlignment="1">
      <alignment horizontal="center" vertical="center" wrapText="1"/>
    </xf>
    <xf numFmtId="0" fontId="5" fillId="2" borderId="5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right"/>
    </xf>
    <xf numFmtId="0" fontId="2" fillId="2" borderId="8" xfId="0" applyFont="1" applyFill="1" applyBorder="1" applyAlignment="1">
      <alignment horizontal="right"/>
    </xf>
    <xf numFmtId="0" fontId="0" fillId="5" borderId="11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5" fillId="2" borderId="19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center" vertical="top"/>
    </xf>
    <xf numFmtId="0" fontId="11" fillId="0" borderId="6" xfId="0" applyFont="1" applyBorder="1" applyAlignment="1">
      <alignment horizontal="center" vertical="top"/>
    </xf>
    <xf numFmtId="0" fontId="17" fillId="2" borderId="3" xfId="0" applyFont="1" applyFill="1" applyBorder="1" applyAlignment="1">
      <alignment horizontal="center"/>
    </xf>
    <xf numFmtId="0" fontId="17" fillId="2" borderId="14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right"/>
    </xf>
    <xf numFmtId="0" fontId="2" fillId="2" borderId="16" xfId="0" applyFont="1" applyFill="1" applyBorder="1" applyAlignment="1">
      <alignment horizontal="right"/>
    </xf>
    <xf numFmtId="0" fontId="2" fillId="2" borderId="7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0" fillId="0" borderId="21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49" fontId="5" fillId="0" borderId="8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 vertical="center"/>
    </xf>
    <xf numFmtId="1" fontId="14" fillId="0" borderId="11" xfId="0" applyNumberFormat="1" applyFont="1" applyFill="1" applyBorder="1" applyAlignment="1">
      <alignment horizontal="center" vertical="center"/>
    </xf>
    <xf numFmtId="1" fontId="14" fillId="0" borderId="8" xfId="0" applyNumberFormat="1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64" fontId="13" fillId="0" borderId="11" xfId="0" applyNumberFormat="1" applyFont="1" applyFill="1" applyBorder="1" applyAlignment="1">
      <alignment horizontal="center" vertical="center"/>
    </xf>
    <xf numFmtId="164" fontId="13" fillId="0" borderId="8" xfId="0" applyNumberFormat="1" applyFont="1" applyFill="1" applyBorder="1" applyAlignment="1">
      <alignment horizontal="center" vertical="center"/>
    </xf>
    <xf numFmtId="49" fontId="13" fillId="0" borderId="11" xfId="0" applyNumberFormat="1" applyFont="1" applyFill="1" applyBorder="1" applyAlignment="1">
      <alignment horizontal="center" vertical="center"/>
    </xf>
    <xf numFmtId="49" fontId="13" fillId="0" borderId="8" xfId="0" applyNumberFormat="1" applyFont="1" applyFill="1" applyBorder="1" applyAlignment="1">
      <alignment horizontal="center" vertical="center"/>
    </xf>
    <xf numFmtId="164" fontId="13" fillId="2" borderId="11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49" fontId="13" fillId="3" borderId="9" xfId="0" applyNumberFormat="1" applyFont="1" applyFill="1" applyBorder="1" applyAlignment="1">
      <alignment horizontal="center"/>
    </xf>
    <xf numFmtId="49" fontId="13" fillId="3" borderId="15" xfId="0" applyNumberFormat="1" applyFont="1" applyFill="1" applyBorder="1" applyAlignment="1">
      <alignment horizontal="center"/>
    </xf>
    <xf numFmtId="49" fontId="13" fillId="3" borderId="4" xfId="0" applyNumberFormat="1" applyFont="1" applyFill="1" applyBorder="1" applyAlignment="1">
      <alignment horizontal="center"/>
    </xf>
    <xf numFmtId="0" fontId="15" fillId="6" borderId="9" xfId="0" applyFont="1" applyFill="1" applyBorder="1" applyAlignment="1">
      <alignment horizontal="center" vertical="center" wrapText="1"/>
    </xf>
    <xf numFmtId="0" fontId="15" fillId="6" borderId="15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/>
    </xf>
    <xf numFmtId="0" fontId="10" fillId="5" borderId="21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49" fontId="13" fillId="3" borderId="32" xfId="0" applyNumberFormat="1" applyFont="1" applyFill="1" applyBorder="1" applyAlignment="1">
      <alignment horizontal="center" vertical="center"/>
    </xf>
    <xf numFmtId="49" fontId="13" fillId="3" borderId="33" xfId="0" applyNumberFormat="1" applyFont="1" applyFill="1" applyBorder="1" applyAlignment="1">
      <alignment horizontal="center" vertical="center"/>
    </xf>
    <xf numFmtId="49" fontId="13" fillId="3" borderId="34" xfId="0" applyNumberFormat="1" applyFont="1" applyFill="1" applyBorder="1" applyAlignment="1">
      <alignment horizontal="center" vertical="center"/>
    </xf>
    <xf numFmtId="49" fontId="13" fillId="3" borderId="30" xfId="0" applyNumberFormat="1" applyFont="1" applyFill="1" applyBorder="1" applyAlignment="1">
      <alignment horizontal="center"/>
    </xf>
    <xf numFmtId="49" fontId="13" fillId="3" borderId="35" xfId="0" applyNumberFormat="1" applyFont="1" applyFill="1" applyBorder="1" applyAlignment="1">
      <alignment horizontal="center"/>
    </xf>
    <xf numFmtId="49" fontId="13" fillId="3" borderId="36" xfId="0" applyNumberFormat="1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 vertical="center"/>
    </xf>
    <xf numFmtId="0" fontId="13" fillId="3" borderId="38" xfId="0" applyFont="1" applyFill="1" applyBorder="1" applyAlignment="1">
      <alignment horizontal="center" vertical="center"/>
    </xf>
    <xf numFmtId="0" fontId="13" fillId="3" borderId="39" xfId="0" applyFont="1" applyFill="1" applyBorder="1" applyAlignment="1">
      <alignment horizontal="center" vertical="center"/>
    </xf>
    <xf numFmtId="0" fontId="13" fillId="3" borderId="40" xfId="0" applyFont="1" applyFill="1" applyBorder="1" applyAlignment="1">
      <alignment horizontal="left" vertical="center"/>
    </xf>
    <xf numFmtId="0" fontId="13" fillId="3" borderId="41" xfId="0" applyFont="1" applyFill="1" applyBorder="1" applyAlignment="1">
      <alignment horizontal="left" vertical="center"/>
    </xf>
    <xf numFmtId="49" fontId="13" fillId="3" borderId="42" xfId="0" applyNumberFormat="1" applyFont="1" applyFill="1" applyBorder="1" applyAlignment="1">
      <alignment horizontal="center" vertical="center"/>
    </xf>
    <xf numFmtId="49" fontId="13" fillId="3" borderId="16" xfId="0" applyNumberFormat="1" applyFont="1" applyFill="1" applyBorder="1" applyAlignment="1">
      <alignment horizontal="center" vertical="center"/>
    </xf>
    <xf numFmtId="49" fontId="13" fillId="3" borderId="43" xfId="0" applyNumberFormat="1" applyFont="1" applyFill="1" applyBorder="1" applyAlignment="1">
      <alignment horizontal="center" vertical="center"/>
    </xf>
    <xf numFmtId="49" fontId="13" fillId="3" borderId="6" xfId="0" applyNumberFormat="1" applyFont="1" applyFill="1" applyBorder="1" applyAlignment="1">
      <alignment horizontal="center" vertical="center"/>
    </xf>
    <xf numFmtId="49" fontId="13" fillId="3" borderId="44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/>
    </xf>
    <xf numFmtId="0" fontId="13" fillId="3" borderId="32" xfId="0" applyFont="1" applyFill="1" applyBorder="1" applyAlignment="1">
      <alignment horizontal="left" vertical="center"/>
    </xf>
    <xf numFmtId="0" fontId="13" fillId="3" borderId="45" xfId="0" applyFont="1" applyFill="1" applyBorder="1" applyAlignment="1">
      <alignment horizontal="left" vertical="center"/>
    </xf>
    <xf numFmtId="0" fontId="13" fillId="3" borderId="46" xfId="0" applyFont="1" applyFill="1" applyBorder="1" applyAlignment="1">
      <alignment horizontal="left" vertical="center"/>
    </xf>
    <xf numFmtId="0" fontId="13" fillId="3" borderId="47" xfId="0" applyFont="1" applyFill="1" applyBorder="1" applyAlignment="1">
      <alignment horizontal="left" vertical="center"/>
    </xf>
    <xf numFmtId="49" fontId="13" fillId="3" borderId="26" xfId="0" applyNumberFormat="1" applyFont="1" applyFill="1" applyBorder="1" applyAlignment="1">
      <alignment horizontal="center" vertical="center"/>
    </xf>
    <xf numFmtId="49" fontId="13" fillId="3" borderId="48" xfId="0" applyNumberFormat="1" applyFont="1" applyFill="1" applyBorder="1" applyAlignment="1">
      <alignment horizontal="center" vertical="center"/>
    </xf>
    <xf numFmtId="49" fontId="13" fillId="3" borderId="4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5" fillId="6" borderId="9" xfId="0" applyFont="1" applyFill="1" applyBorder="1" applyAlignment="1">
      <alignment horizontal="center" vertical="center"/>
    </xf>
    <xf numFmtId="0" fontId="25" fillId="6" borderId="15" xfId="0" applyFont="1" applyFill="1" applyBorder="1" applyAlignment="1">
      <alignment horizontal="center" vertical="center"/>
    </xf>
    <xf numFmtId="0" fontId="25" fillId="6" borderId="4" xfId="0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/>
    </xf>
    <xf numFmtId="49" fontId="13" fillId="3" borderId="15" xfId="0" applyNumberFormat="1" applyFont="1" applyFill="1" applyBorder="1" applyAlignment="1">
      <alignment horizontal="center" vertical="center"/>
    </xf>
    <xf numFmtId="49" fontId="13" fillId="3" borderId="4" xfId="0" applyNumberFormat="1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/>
    </xf>
    <xf numFmtId="0" fontId="13" fillId="3" borderId="15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Alignment="1">
      <alignment horizontal="center"/>
    </xf>
    <xf numFmtId="0" fontId="26" fillId="2" borderId="7" xfId="0" applyFont="1" applyFill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4" fillId="2" borderId="3" xfId="0" applyFont="1" applyFill="1" applyBorder="1" applyAlignment="1">
      <alignment horizontal="right"/>
    </xf>
    <xf numFmtId="4" fontId="4" fillId="2" borderId="0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4" fillId="2" borderId="0" xfId="0" applyFont="1" applyFill="1" applyBorder="1" applyAlignment="1">
      <alignment horizontal="right"/>
    </xf>
    <xf numFmtId="166" fontId="4" fillId="2" borderId="3" xfId="0" applyNumberFormat="1" applyFont="1" applyFill="1" applyBorder="1" applyAlignment="1">
      <alignment horizontal="center"/>
    </xf>
    <xf numFmtId="0" fontId="0" fillId="0" borderId="3" xfId="0" applyBorder="1"/>
    <xf numFmtId="0" fontId="26" fillId="2" borderId="16" xfId="0" applyFont="1" applyFill="1" applyBorder="1" applyAlignment="1">
      <alignment horizontal="center" vertical="center"/>
    </xf>
    <xf numFmtId="165" fontId="27" fillId="2" borderId="7" xfId="0" applyNumberFormat="1" applyFont="1" applyFill="1" applyBorder="1" applyAlignment="1">
      <alignment horizontal="center" vertical="center"/>
    </xf>
    <xf numFmtId="165" fontId="27" fillId="2" borderId="21" xfId="0" applyNumberFormat="1" applyFont="1" applyFill="1" applyBorder="1" applyAlignment="1">
      <alignment horizontal="center" vertical="center"/>
    </xf>
    <xf numFmtId="165" fontId="27" fillId="2" borderId="50" xfId="0" applyNumberFormat="1" applyFont="1" applyFill="1" applyBorder="1" applyAlignment="1">
      <alignment horizontal="center" vertical="center"/>
    </xf>
    <xf numFmtId="165" fontId="27" fillId="2" borderId="2" xfId="0" applyNumberFormat="1" applyFont="1" applyFill="1" applyBorder="1" applyAlignment="1">
      <alignment horizontal="center" vertical="center"/>
    </xf>
    <xf numFmtId="165" fontId="27" fillId="2" borderId="3" xfId="0" applyNumberFormat="1" applyFont="1" applyFill="1" applyBorder="1" applyAlignment="1">
      <alignment horizontal="center" vertical="center"/>
    </xf>
    <xf numFmtId="165" fontId="27" fillId="2" borderId="51" xfId="0" applyNumberFormat="1" applyFont="1" applyFill="1" applyBorder="1" applyAlignment="1">
      <alignment horizontal="center" vertical="center"/>
    </xf>
    <xf numFmtId="165" fontId="27" fillId="2" borderId="52" xfId="0" applyNumberFormat="1" applyFont="1" applyFill="1" applyBorder="1" applyAlignment="1">
      <alignment horizontal="center" vertical="center"/>
    </xf>
    <xf numFmtId="165" fontId="27" fillId="2" borderId="53" xfId="0" applyNumberFormat="1" applyFont="1" applyFill="1" applyBorder="1" applyAlignment="1">
      <alignment horizontal="center" vertical="center"/>
    </xf>
    <xf numFmtId="165" fontId="27" fillId="2" borderId="54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3" fontId="19" fillId="0" borderId="5" xfId="0" applyNumberFormat="1" applyFont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/>
    </xf>
    <xf numFmtId="3" fontId="5" fillId="2" borderId="11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5" fillId="2" borderId="8" xfId="0" applyNumberFormat="1" applyFont="1" applyFill="1" applyBorder="1" applyAlignment="1">
      <alignment horizontal="center" vertical="center"/>
    </xf>
    <xf numFmtId="3" fontId="19" fillId="2" borderId="11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5" fillId="0" borderId="6" xfId="0" applyNumberFormat="1" applyFont="1" applyBorder="1"/>
    <xf numFmtId="3" fontId="13" fillId="3" borderId="11" xfId="0" applyNumberFormat="1" applyFont="1" applyFill="1" applyBorder="1" applyAlignment="1">
      <alignment horizontal="center" vertical="center"/>
    </xf>
    <xf numFmtId="3" fontId="13" fillId="3" borderId="8" xfId="0" applyNumberFormat="1" applyFont="1" applyFill="1" applyBorder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3" fontId="13" fillId="0" borderId="5" xfId="0" applyNumberFormat="1" applyFont="1" applyBorder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3" fontId="13" fillId="0" borderId="8" xfId="0" applyNumberFormat="1" applyFont="1" applyBorder="1" applyAlignment="1">
      <alignment horizontal="center" vertical="center"/>
    </xf>
    <xf numFmtId="3" fontId="13" fillId="0" borderId="8" xfId="0" applyNumberFormat="1" applyFont="1" applyBorder="1" applyAlignment="1">
      <alignment horizontal="center" vertical="center"/>
    </xf>
    <xf numFmtId="3" fontId="13" fillId="3" borderId="5" xfId="0" applyNumberFormat="1" applyFont="1" applyFill="1" applyBorder="1" applyAlignment="1">
      <alignment horizontal="center" vertical="center"/>
    </xf>
    <xf numFmtId="3" fontId="5" fillId="0" borderId="0" xfId="0" applyNumberFormat="1" applyFon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17" Type="http://schemas.openxmlformats.org/officeDocument/2006/relationships/image" Target="../media/image14.png"/><Relationship Id="rId2" Type="http://schemas.openxmlformats.org/officeDocument/2006/relationships/image" Target="../media/image16.jpeg"/><Relationship Id="rId16" Type="http://schemas.openxmlformats.org/officeDocument/2006/relationships/image" Target="../media/image13.pn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5" Type="http://schemas.openxmlformats.org/officeDocument/2006/relationships/image" Target="../media/image29.pn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13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jpe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8</xdr:row>
      <xdr:rowOff>19050</xdr:rowOff>
    </xdr:from>
    <xdr:to>
      <xdr:col>0</xdr:col>
      <xdr:colOff>2466975</xdr:colOff>
      <xdr:row>10</xdr:row>
      <xdr:rowOff>400050</xdr:rowOff>
    </xdr:to>
    <xdr:pic>
      <xdr:nvPicPr>
        <xdr:cNvPr id="2862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4324350"/>
          <a:ext cx="14192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5</xdr:row>
      <xdr:rowOff>38100</xdr:rowOff>
    </xdr:from>
    <xdr:to>
      <xdr:col>0</xdr:col>
      <xdr:colOff>2371725</xdr:colOff>
      <xdr:row>7</xdr:row>
      <xdr:rowOff>419100</xdr:rowOff>
    </xdr:to>
    <xdr:pic>
      <xdr:nvPicPr>
        <xdr:cNvPr id="28622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3028950"/>
          <a:ext cx="14097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1743075</xdr:colOff>
      <xdr:row>11</xdr:row>
      <xdr:rowOff>76200</xdr:rowOff>
    </xdr:from>
    <xdr:to>
      <xdr:col>0</xdr:col>
      <xdr:colOff>3486150</xdr:colOff>
      <xdr:row>12</xdr:row>
      <xdr:rowOff>419100</xdr:rowOff>
    </xdr:to>
    <xdr:pic>
      <xdr:nvPicPr>
        <xdr:cNvPr id="28623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3075" y="5661212"/>
          <a:ext cx="1743075" cy="1113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16</xdr:row>
      <xdr:rowOff>66675</xdr:rowOff>
    </xdr:from>
    <xdr:to>
      <xdr:col>0</xdr:col>
      <xdr:colOff>2219325</xdr:colOff>
      <xdr:row>16</xdr:row>
      <xdr:rowOff>1057275</xdr:rowOff>
    </xdr:to>
    <xdr:pic>
      <xdr:nvPicPr>
        <xdr:cNvPr id="28624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2525" y="9115425"/>
          <a:ext cx="10668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18</xdr:row>
      <xdr:rowOff>28575</xdr:rowOff>
    </xdr:from>
    <xdr:to>
      <xdr:col>0</xdr:col>
      <xdr:colOff>2019300</xdr:colOff>
      <xdr:row>18</xdr:row>
      <xdr:rowOff>809625</xdr:rowOff>
    </xdr:to>
    <xdr:pic>
      <xdr:nvPicPr>
        <xdr:cNvPr id="28625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700" y="10420350"/>
          <a:ext cx="609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20</xdr:row>
      <xdr:rowOff>28575</xdr:rowOff>
    </xdr:from>
    <xdr:to>
      <xdr:col>0</xdr:col>
      <xdr:colOff>2419350</xdr:colOff>
      <xdr:row>20</xdr:row>
      <xdr:rowOff>1381125</xdr:rowOff>
    </xdr:to>
    <xdr:pic>
      <xdr:nvPicPr>
        <xdr:cNvPr id="28626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275" y="11468100"/>
          <a:ext cx="13620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24</xdr:row>
      <xdr:rowOff>28575</xdr:rowOff>
    </xdr:from>
    <xdr:to>
      <xdr:col>0</xdr:col>
      <xdr:colOff>2209800</xdr:colOff>
      <xdr:row>24</xdr:row>
      <xdr:rowOff>1171575</xdr:rowOff>
    </xdr:to>
    <xdr:pic>
      <xdr:nvPicPr>
        <xdr:cNvPr id="28627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24" t="11884" r="76492" b="42563"/>
        <a:stretch>
          <a:fillRect/>
        </a:stretch>
      </xdr:blipFill>
      <xdr:spPr bwMode="auto">
        <a:xfrm>
          <a:off x="1133475" y="14773275"/>
          <a:ext cx="10763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26</xdr:row>
      <xdr:rowOff>28575</xdr:rowOff>
    </xdr:from>
    <xdr:to>
      <xdr:col>0</xdr:col>
      <xdr:colOff>2257425</xdr:colOff>
      <xdr:row>26</xdr:row>
      <xdr:rowOff>1057275</xdr:rowOff>
    </xdr:to>
    <xdr:pic>
      <xdr:nvPicPr>
        <xdr:cNvPr id="28628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25" y="1615440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21</xdr:row>
      <xdr:rowOff>38100</xdr:rowOff>
    </xdr:from>
    <xdr:to>
      <xdr:col>0</xdr:col>
      <xdr:colOff>1933575</xdr:colOff>
      <xdr:row>21</xdr:row>
      <xdr:rowOff>742950</xdr:rowOff>
    </xdr:to>
    <xdr:pic>
      <xdr:nvPicPr>
        <xdr:cNvPr id="28629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1291590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13</xdr:row>
      <xdr:rowOff>152400</xdr:rowOff>
    </xdr:from>
    <xdr:to>
      <xdr:col>0</xdr:col>
      <xdr:colOff>1771650</xdr:colOff>
      <xdr:row>14</xdr:row>
      <xdr:rowOff>419100</xdr:rowOff>
    </xdr:to>
    <xdr:pic>
      <xdr:nvPicPr>
        <xdr:cNvPr id="28630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7239000"/>
          <a:ext cx="16668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1704975</xdr:colOff>
      <xdr:row>13</xdr:row>
      <xdr:rowOff>438150</xdr:rowOff>
    </xdr:from>
    <xdr:to>
      <xdr:col>0</xdr:col>
      <xdr:colOff>3438525</xdr:colOff>
      <xdr:row>14</xdr:row>
      <xdr:rowOff>723900</xdr:rowOff>
    </xdr:to>
    <xdr:pic>
      <xdr:nvPicPr>
        <xdr:cNvPr id="28631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04975" y="7524750"/>
          <a:ext cx="17335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</xdr:row>
      <xdr:rowOff>314325</xdr:rowOff>
    </xdr:from>
    <xdr:to>
      <xdr:col>0</xdr:col>
      <xdr:colOff>1704975</xdr:colOff>
      <xdr:row>12</xdr:row>
      <xdr:rowOff>609600</xdr:rowOff>
    </xdr:to>
    <xdr:pic>
      <xdr:nvPicPr>
        <xdr:cNvPr id="2863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5934075"/>
          <a:ext cx="1628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22</xdr:row>
      <xdr:rowOff>76200</xdr:rowOff>
    </xdr:from>
    <xdr:to>
      <xdr:col>0</xdr:col>
      <xdr:colOff>1933575</xdr:colOff>
      <xdr:row>22</xdr:row>
      <xdr:rowOff>781050</xdr:rowOff>
    </xdr:to>
    <xdr:pic>
      <xdr:nvPicPr>
        <xdr:cNvPr id="2863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1379220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714375</xdr:colOff>
      <xdr:row>0</xdr:row>
      <xdr:rowOff>1581150</xdr:rowOff>
    </xdr:to>
    <xdr:pic>
      <xdr:nvPicPr>
        <xdr:cNvPr id="28634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104298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1604682</xdr:colOff>
      <xdr:row>0</xdr:row>
      <xdr:rowOff>0</xdr:rowOff>
    </xdr:from>
    <xdr:to>
      <xdr:col>3</xdr:col>
      <xdr:colOff>1272988</xdr:colOff>
      <xdr:row>0</xdr:row>
      <xdr:rowOff>1270230</xdr:rowOff>
    </xdr:to>
    <xdr:pic>
      <xdr:nvPicPr>
        <xdr:cNvPr id="16" name="Рисунок 1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04682" y="0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2181225</xdr:colOff>
      <xdr:row>11</xdr:row>
      <xdr:rowOff>114300</xdr:rowOff>
    </xdr:from>
    <xdr:to>
      <xdr:col>0</xdr:col>
      <xdr:colOff>2828925</xdr:colOff>
      <xdr:row>13</xdr:row>
      <xdr:rowOff>390525</xdr:rowOff>
    </xdr:to>
    <xdr:pic>
      <xdr:nvPicPr>
        <xdr:cNvPr id="3078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5" y="8115300"/>
          <a:ext cx="647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1323975</xdr:colOff>
      <xdr:row>11</xdr:row>
      <xdr:rowOff>504825</xdr:rowOff>
    </xdr:from>
    <xdr:to>
      <xdr:col>0</xdr:col>
      <xdr:colOff>2000250</xdr:colOff>
      <xdr:row>13</xdr:row>
      <xdr:rowOff>400050</xdr:rowOff>
    </xdr:to>
    <xdr:pic>
      <xdr:nvPicPr>
        <xdr:cNvPr id="30784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23975" y="8505825"/>
          <a:ext cx="6762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12</xdr:row>
      <xdr:rowOff>295275</xdr:rowOff>
    </xdr:from>
    <xdr:to>
      <xdr:col>0</xdr:col>
      <xdr:colOff>1143000</xdr:colOff>
      <xdr:row>13</xdr:row>
      <xdr:rowOff>457200</xdr:rowOff>
    </xdr:to>
    <xdr:pic>
      <xdr:nvPicPr>
        <xdr:cNvPr id="30785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8867775"/>
          <a:ext cx="581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17</xdr:row>
      <xdr:rowOff>76200</xdr:rowOff>
    </xdr:from>
    <xdr:to>
      <xdr:col>0</xdr:col>
      <xdr:colOff>2000250</xdr:colOff>
      <xdr:row>17</xdr:row>
      <xdr:rowOff>1400175</xdr:rowOff>
    </xdr:to>
    <xdr:pic>
      <xdr:nvPicPr>
        <xdr:cNvPr id="30786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" t="-381" r="763"/>
        <a:stretch>
          <a:fillRect/>
        </a:stretch>
      </xdr:blipFill>
      <xdr:spPr bwMode="auto">
        <a:xfrm>
          <a:off x="1504950" y="11877675"/>
          <a:ext cx="4953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15</xdr:row>
      <xdr:rowOff>57150</xdr:rowOff>
    </xdr:from>
    <xdr:to>
      <xdr:col>0</xdr:col>
      <xdr:colOff>2114550</xdr:colOff>
      <xdr:row>15</xdr:row>
      <xdr:rowOff>695325</xdr:rowOff>
    </xdr:to>
    <xdr:pic>
      <xdr:nvPicPr>
        <xdr:cNvPr id="30787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" t="-1665" r="-26758"/>
        <a:stretch>
          <a:fillRect/>
        </a:stretch>
      </xdr:blipFill>
      <xdr:spPr bwMode="auto">
        <a:xfrm>
          <a:off x="1562100" y="9963150"/>
          <a:ext cx="552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1628775</xdr:colOff>
      <xdr:row>19</xdr:row>
      <xdr:rowOff>57150</xdr:rowOff>
    </xdr:from>
    <xdr:to>
      <xdr:col>0</xdr:col>
      <xdr:colOff>1847850</xdr:colOff>
      <xdr:row>20</xdr:row>
      <xdr:rowOff>333375</xdr:rowOff>
    </xdr:to>
    <xdr:pic>
      <xdr:nvPicPr>
        <xdr:cNvPr id="30788" name="Рисунок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1749" b="17928"/>
        <a:stretch>
          <a:fillRect/>
        </a:stretch>
      </xdr:blipFill>
      <xdr:spPr bwMode="auto">
        <a:xfrm>
          <a:off x="1628775" y="13563600"/>
          <a:ext cx="219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1352550</xdr:colOff>
      <xdr:row>21</xdr:row>
      <xdr:rowOff>95250</xdr:rowOff>
    </xdr:from>
    <xdr:to>
      <xdr:col>0</xdr:col>
      <xdr:colOff>2152650</xdr:colOff>
      <xdr:row>21</xdr:row>
      <xdr:rowOff>609600</xdr:rowOff>
    </xdr:to>
    <xdr:pic>
      <xdr:nvPicPr>
        <xdr:cNvPr id="30789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52550" y="14516100"/>
          <a:ext cx="8001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3</xdr:row>
      <xdr:rowOff>28575</xdr:rowOff>
    </xdr:from>
    <xdr:to>
      <xdr:col>0</xdr:col>
      <xdr:colOff>2038350</xdr:colOff>
      <xdr:row>3</xdr:row>
      <xdr:rowOff>1514475</xdr:rowOff>
    </xdr:to>
    <xdr:pic>
      <xdr:nvPicPr>
        <xdr:cNvPr id="30790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2571750"/>
          <a:ext cx="6667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16</xdr:row>
      <xdr:rowOff>38100</xdr:rowOff>
    </xdr:from>
    <xdr:to>
      <xdr:col>0</xdr:col>
      <xdr:colOff>2047875</xdr:colOff>
      <xdr:row>16</xdr:row>
      <xdr:rowOff>962025</xdr:rowOff>
    </xdr:to>
    <xdr:pic>
      <xdr:nvPicPr>
        <xdr:cNvPr id="30791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" t="-2133" r="-10443"/>
        <a:stretch>
          <a:fillRect/>
        </a:stretch>
      </xdr:blipFill>
      <xdr:spPr bwMode="auto">
        <a:xfrm>
          <a:off x="1514475" y="10753725"/>
          <a:ext cx="5334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</xdr:row>
      <xdr:rowOff>47625</xdr:rowOff>
    </xdr:from>
    <xdr:to>
      <xdr:col>0</xdr:col>
      <xdr:colOff>1581150</xdr:colOff>
      <xdr:row>5</xdr:row>
      <xdr:rowOff>1447800</xdr:rowOff>
    </xdr:to>
    <xdr:pic>
      <xdr:nvPicPr>
        <xdr:cNvPr id="3079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4371975"/>
          <a:ext cx="7524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1724025</xdr:colOff>
      <xdr:row>5</xdr:row>
      <xdr:rowOff>123825</xdr:rowOff>
    </xdr:from>
    <xdr:to>
      <xdr:col>0</xdr:col>
      <xdr:colOff>2533650</xdr:colOff>
      <xdr:row>5</xdr:row>
      <xdr:rowOff>1333500</xdr:rowOff>
    </xdr:to>
    <xdr:pic>
      <xdr:nvPicPr>
        <xdr:cNvPr id="30793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200" t="4729" r="25021" b="7468"/>
        <a:stretch>
          <a:fillRect/>
        </a:stretch>
      </xdr:blipFill>
      <xdr:spPr bwMode="auto">
        <a:xfrm>
          <a:off x="1724025" y="4448175"/>
          <a:ext cx="809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2105025</xdr:colOff>
      <xdr:row>7</xdr:row>
      <xdr:rowOff>66675</xdr:rowOff>
    </xdr:from>
    <xdr:to>
      <xdr:col>0</xdr:col>
      <xdr:colOff>2895600</xdr:colOff>
      <xdr:row>9</xdr:row>
      <xdr:rowOff>361950</xdr:rowOff>
    </xdr:to>
    <xdr:pic>
      <xdr:nvPicPr>
        <xdr:cNvPr id="30794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4786" t="65508" r="-288" b="179"/>
        <a:stretch>
          <a:fillRect/>
        </a:stretch>
      </xdr:blipFill>
      <xdr:spPr bwMode="auto">
        <a:xfrm>
          <a:off x="2105025" y="6105525"/>
          <a:ext cx="7905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8</xdr:row>
      <xdr:rowOff>190500</xdr:rowOff>
    </xdr:from>
    <xdr:to>
      <xdr:col>0</xdr:col>
      <xdr:colOff>1171575</xdr:colOff>
      <xdr:row>9</xdr:row>
      <xdr:rowOff>428625</xdr:rowOff>
    </xdr:to>
    <xdr:pic>
      <xdr:nvPicPr>
        <xdr:cNvPr id="30795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6819900"/>
          <a:ext cx="714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1266825</xdr:colOff>
      <xdr:row>7</xdr:row>
      <xdr:rowOff>542925</xdr:rowOff>
    </xdr:from>
    <xdr:to>
      <xdr:col>0</xdr:col>
      <xdr:colOff>2047875</xdr:colOff>
      <xdr:row>9</xdr:row>
      <xdr:rowOff>447675</xdr:rowOff>
    </xdr:to>
    <xdr:pic>
      <xdr:nvPicPr>
        <xdr:cNvPr id="30796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66825" y="6581775"/>
          <a:ext cx="7810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1257300</xdr:colOff>
      <xdr:row>23</xdr:row>
      <xdr:rowOff>95250</xdr:rowOff>
    </xdr:from>
    <xdr:to>
      <xdr:col>0</xdr:col>
      <xdr:colOff>2247900</xdr:colOff>
      <xdr:row>24</xdr:row>
      <xdr:rowOff>304800</xdr:rowOff>
    </xdr:to>
    <xdr:pic>
      <xdr:nvPicPr>
        <xdr:cNvPr id="30797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7300" y="15401925"/>
          <a:ext cx="990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6</xdr:col>
      <xdr:colOff>714375</xdr:colOff>
      <xdr:row>0</xdr:row>
      <xdr:rowOff>1562100</xdr:rowOff>
    </xdr:to>
    <xdr:pic>
      <xdr:nvPicPr>
        <xdr:cNvPr id="30798" name="Рисунок 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104298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1535206</xdr:colOff>
      <xdr:row>0</xdr:row>
      <xdr:rowOff>0</xdr:rowOff>
    </xdr:from>
    <xdr:to>
      <xdr:col>3</xdr:col>
      <xdr:colOff>1203512</xdr:colOff>
      <xdr:row>0</xdr:row>
      <xdr:rowOff>1270230</xdr:rowOff>
    </xdr:to>
    <xdr:pic>
      <xdr:nvPicPr>
        <xdr:cNvPr id="18" name="Рисунок 17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35206" y="0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11</xdr:row>
      <xdr:rowOff>133350</xdr:rowOff>
    </xdr:from>
    <xdr:to>
      <xdr:col>1</xdr:col>
      <xdr:colOff>1343025</xdr:colOff>
      <xdr:row>11</xdr:row>
      <xdr:rowOff>1476375</xdr:rowOff>
    </xdr:to>
    <xdr:pic>
      <xdr:nvPicPr>
        <xdr:cNvPr id="29793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6867525"/>
          <a:ext cx="666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12</xdr:row>
      <xdr:rowOff>104775</xdr:rowOff>
    </xdr:from>
    <xdr:to>
      <xdr:col>1</xdr:col>
      <xdr:colOff>1371600</xdr:colOff>
      <xdr:row>12</xdr:row>
      <xdr:rowOff>1466850</xdr:rowOff>
    </xdr:to>
    <xdr:pic>
      <xdr:nvPicPr>
        <xdr:cNvPr id="29794" name="Рисунок 8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8362950"/>
          <a:ext cx="6953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13</xdr:row>
      <xdr:rowOff>57150</xdr:rowOff>
    </xdr:from>
    <xdr:to>
      <xdr:col>1</xdr:col>
      <xdr:colOff>1390650</xdr:colOff>
      <xdr:row>14</xdr:row>
      <xdr:rowOff>695325</xdr:rowOff>
    </xdr:to>
    <xdr:pic>
      <xdr:nvPicPr>
        <xdr:cNvPr id="29795" name="Рисунок 9" descr="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76650" y="9839325"/>
          <a:ext cx="7143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15</xdr:row>
      <xdr:rowOff>76200</xdr:rowOff>
    </xdr:from>
    <xdr:to>
      <xdr:col>1</xdr:col>
      <xdr:colOff>1438275</xdr:colOff>
      <xdr:row>15</xdr:row>
      <xdr:rowOff>1447800</xdr:rowOff>
    </xdr:to>
    <xdr:pic>
      <xdr:nvPicPr>
        <xdr:cNvPr id="29796" name="Рисунок 10" descr="4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550" y="11382375"/>
          <a:ext cx="8001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16</xdr:row>
      <xdr:rowOff>76200</xdr:rowOff>
    </xdr:from>
    <xdr:to>
      <xdr:col>1</xdr:col>
      <xdr:colOff>1409700</xdr:colOff>
      <xdr:row>16</xdr:row>
      <xdr:rowOff>1466850</xdr:rowOff>
    </xdr:to>
    <xdr:pic>
      <xdr:nvPicPr>
        <xdr:cNvPr id="29797" name="Рисунок 11" descr="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90925" y="12906375"/>
          <a:ext cx="8191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17</xdr:row>
      <xdr:rowOff>66675</xdr:rowOff>
    </xdr:from>
    <xdr:to>
      <xdr:col>1</xdr:col>
      <xdr:colOff>1371600</xdr:colOff>
      <xdr:row>17</xdr:row>
      <xdr:rowOff>1438275</xdr:rowOff>
    </xdr:to>
    <xdr:pic>
      <xdr:nvPicPr>
        <xdr:cNvPr id="29798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57600" y="144208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18</xdr:row>
      <xdr:rowOff>190500</xdr:rowOff>
    </xdr:from>
    <xdr:to>
      <xdr:col>1</xdr:col>
      <xdr:colOff>1352550</xdr:colOff>
      <xdr:row>18</xdr:row>
      <xdr:rowOff>1276350</xdr:rowOff>
    </xdr:to>
    <xdr:pic>
      <xdr:nvPicPr>
        <xdr:cNvPr id="29799" name="Рисунок 14" descr="8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00450" y="16068675"/>
          <a:ext cx="752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19</xdr:row>
      <xdr:rowOff>295275</xdr:rowOff>
    </xdr:from>
    <xdr:to>
      <xdr:col>1</xdr:col>
      <xdr:colOff>1409700</xdr:colOff>
      <xdr:row>19</xdr:row>
      <xdr:rowOff>1333500</xdr:rowOff>
    </xdr:to>
    <xdr:pic>
      <xdr:nvPicPr>
        <xdr:cNvPr id="29800" name="Рисунок 15" descr="9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48075" y="17697450"/>
          <a:ext cx="762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20</xdr:row>
      <xdr:rowOff>285750</xdr:rowOff>
    </xdr:from>
    <xdr:to>
      <xdr:col>1</xdr:col>
      <xdr:colOff>1438275</xdr:colOff>
      <xdr:row>20</xdr:row>
      <xdr:rowOff>1333500</xdr:rowOff>
    </xdr:to>
    <xdr:pic>
      <xdr:nvPicPr>
        <xdr:cNvPr id="29801" name="Рисунок 16" descr="10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9025" y="19211925"/>
          <a:ext cx="809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29</xdr:row>
      <xdr:rowOff>381000</xdr:rowOff>
    </xdr:from>
    <xdr:to>
      <xdr:col>1</xdr:col>
      <xdr:colOff>1314450</xdr:colOff>
      <xdr:row>29</xdr:row>
      <xdr:rowOff>933450</xdr:rowOff>
    </xdr:to>
    <xdr:pic>
      <xdr:nvPicPr>
        <xdr:cNvPr id="2980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9332" b="10445"/>
        <a:stretch>
          <a:fillRect/>
        </a:stretch>
      </xdr:blipFill>
      <xdr:spPr bwMode="auto">
        <a:xfrm>
          <a:off x="3590925" y="27251025"/>
          <a:ext cx="7239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30</xdr:row>
      <xdr:rowOff>361950</xdr:rowOff>
    </xdr:from>
    <xdr:to>
      <xdr:col>1</xdr:col>
      <xdr:colOff>1600200</xdr:colOff>
      <xdr:row>30</xdr:row>
      <xdr:rowOff>1190625</xdr:rowOff>
    </xdr:to>
    <xdr:pic>
      <xdr:nvPicPr>
        <xdr:cNvPr id="29803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48025" y="28755975"/>
          <a:ext cx="1352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21</xdr:row>
      <xdr:rowOff>381000</xdr:rowOff>
    </xdr:from>
    <xdr:to>
      <xdr:col>1</xdr:col>
      <xdr:colOff>1504950</xdr:colOff>
      <xdr:row>21</xdr:row>
      <xdr:rowOff>1247775</xdr:rowOff>
    </xdr:to>
    <xdr:pic>
      <xdr:nvPicPr>
        <xdr:cNvPr id="29804" name="Рисунок 19" descr="11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20831175"/>
          <a:ext cx="800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25</xdr:row>
      <xdr:rowOff>76200</xdr:rowOff>
    </xdr:from>
    <xdr:to>
      <xdr:col>1</xdr:col>
      <xdr:colOff>1419225</xdr:colOff>
      <xdr:row>25</xdr:row>
      <xdr:rowOff>1447800</xdr:rowOff>
    </xdr:to>
    <xdr:pic>
      <xdr:nvPicPr>
        <xdr:cNvPr id="29805" name="Рисунок 13" descr="7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05225" y="23945850"/>
          <a:ext cx="7143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1419225</xdr:colOff>
      <xdr:row>1</xdr:row>
      <xdr:rowOff>1962150</xdr:rowOff>
    </xdr:to>
    <xdr:pic>
      <xdr:nvPicPr>
        <xdr:cNvPr id="29806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33575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134470</xdr:colOff>
      <xdr:row>0</xdr:row>
      <xdr:rowOff>0</xdr:rowOff>
    </xdr:from>
    <xdr:to>
      <xdr:col>4</xdr:col>
      <xdr:colOff>1290918</xdr:colOff>
      <xdr:row>1</xdr:row>
      <xdr:rowOff>343877</xdr:rowOff>
    </xdr:to>
    <xdr:pic>
      <xdr:nvPicPr>
        <xdr:cNvPr id="16" name="Рисунок 1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7294" y="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4</xdr:row>
      <xdr:rowOff>19050</xdr:rowOff>
    </xdr:from>
    <xdr:to>
      <xdr:col>7</xdr:col>
      <xdr:colOff>571500</xdr:colOff>
      <xdr:row>22</xdr:row>
      <xdr:rowOff>228600</xdr:rowOff>
    </xdr:to>
    <xdr:pic>
      <xdr:nvPicPr>
        <xdr:cNvPr id="2592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937" t="6937" r="26805" b="11095"/>
        <a:stretch>
          <a:fillRect/>
        </a:stretch>
      </xdr:blipFill>
      <xdr:spPr bwMode="auto">
        <a:xfrm>
          <a:off x="552450" y="2305050"/>
          <a:ext cx="4286250" cy="447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25</xdr:row>
      <xdr:rowOff>38100</xdr:rowOff>
    </xdr:from>
    <xdr:to>
      <xdr:col>7</xdr:col>
      <xdr:colOff>457200</xdr:colOff>
      <xdr:row>44</xdr:row>
      <xdr:rowOff>152400</xdr:rowOff>
    </xdr:to>
    <xdr:pic>
      <xdr:nvPicPr>
        <xdr:cNvPr id="2592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941" t="3152" r="22014" b="3214"/>
        <a:stretch>
          <a:fillRect/>
        </a:stretch>
      </xdr:blipFill>
      <xdr:spPr bwMode="auto">
        <a:xfrm>
          <a:off x="781050" y="7267575"/>
          <a:ext cx="394335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46</xdr:row>
      <xdr:rowOff>9525</xdr:rowOff>
    </xdr:from>
    <xdr:to>
      <xdr:col>8</xdr:col>
      <xdr:colOff>504825</xdr:colOff>
      <xdr:row>64</xdr:row>
      <xdr:rowOff>104775</xdr:rowOff>
    </xdr:to>
    <xdr:pic>
      <xdr:nvPicPr>
        <xdr:cNvPr id="2592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576" t="4256" r="15218" b="7153"/>
        <a:stretch>
          <a:fillRect/>
        </a:stretch>
      </xdr:blipFill>
      <xdr:spPr bwMode="auto">
        <a:xfrm>
          <a:off x="161925" y="11934825"/>
          <a:ext cx="5219700" cy="423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800100</xdr:colOff>
      <xdr:row>1</xdr:row>
      <xdr:rowOff>771525</xdr:rowOff>
    </xdr:to>
    <xdr:pic>
      <xdr:nvPicPr>
        <xdr:cNvPr id="25925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393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242047</xdr:colOff>
      <xdr:row>0</xdr:row>
      <xdr:rowOff>0</xdr:rowOff>
    </xdr:from>
    <xdr:to>
      <xdr:col>10</xdr:col>
      <xdr:colOff>179295</xdr:colOff>
      <xdr:row>1</xdr:row>
      <xdr:rowOff>526159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61247" y="0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7"/>
  <sheetViews>
    <sheetView tabSelected="1" view="pageBreakPreview" zoomScale="85" zoomScaleNormal="85" zoomScaleSheetLayoutView="85" workbookViewId="0">
      <selection activeCell="L3" sqref="L3"/>
    </sheetView>
  </sheetViews>
  <sheetFormatPr defaultColWidth="9.109375" defaultRowHeight="13.2"/>
  <cols>
    <col min="1" max="1" width="52.6640625" style="4" customWidth="1"/>
    <col min="2" max="2" width="15.6640625" style="4" customWidth="1"/>
    <col min="3" max="3" width="16.6640625" style="4" customWidth="1"/>
    <col min="4" max="4" width="39.6640625" style="4" customWidth="1"/>
    <col min="5" max="6" width="10.6640625" style="4" customWidth="1"/>
    <col min="7" max="7" width="10.6640625" style="335" customWidth="1"/>
    <col min="8" max="10" width="5.88671875" style="4" customWidth="1"/>
    <col min="11" max="16384" width="9.109375" style="4"/>
  </cols>
  <sheetData>
    <row r="1" spans="1:24" ht="140.1" customHeight="1">
      <c r="A1" s="194"/>
      <c r="B1" s="195"/>
      <c r="C1" s="195"/>
      <c r="D1" s="195"/>
      <c r="E1" s="195"/>
      <c r="F1" s="195"/>
      <c r="G1" s="196"/>
    </row>
    <row r="2" spans="1:24" ht="20.100000000000001" customHeight="1">
      <c r="A2" s="197" t="s">
        <v>209</v>
      </c>
      <c r="B2" s="198"/>
      <c r="C2" s="198"/>
      <c r="D2" s="198"/>
      <c r="E2" s="198"/>
      <c r="F2" s="198"/>
      <c r="G2" s="199"/>
    </row>
    <row r="3" spans="1:24" ht="15.75" customHeight="1" thickBot="1">
      <c r="A3" s="202" t="s">
        <v>224</v>
      </c>
      <c r="B3" s="203"/>
      <c r="C3" s="204" t="s">
        <v>230</v>
      </c>
      <c r="D3" s="204"/>
      <c r="E3" s="200" t="s">
        <v>226</v>
      </c>
      <c r="F3" s="200"/>
      <c r="G3" s="201"/>
    </row>
    <row r="4" spans="1:24" ht="42" thickBot="1">
      <c r="A4" s="74" t="s">
        <v>219</v>
      </c>
      <c r="B4" s="12" t="s">
        <v>1</v>
      </c>
      <c r="C4" s="76" t="s">
        <v>218</v>
      </c>
      <c r="D4" s="192" t="s">
        <v>8</v>
      </c>
      <c r="E4" s="12" t="s">
        <v>11</v>
      </c>
      <c r="F4" s="75" t="s">
        <v>10</v>
      </c>
      <c r="G4" s="331" t="s">
        <v>186</v>
      </c>
    </row>
    <row r="5" spans="1:24" ht="15" customHeight="1" thickBot="1">
      <c r="A5" s="187" t="s">
        <v>6</v>
      </c>
      <c r="B5" s="188"/>
      <c r="C5" s="188"/>
      <c r="D5" s="188"/>
      <c r="E5" s="188"/>
      <c r="F5" s="188"/>
      <c r="G5" s="189"/>
    </row>
    <row r="6" spans="1:24" ht="35.1" customHeight="1" thickBot="1">
      <c r="A6" s="205"/>
      <c r="B6" s="79" t="s">
        <v>64</v>
      </c>
      <c r="C6" s="70" t="s">
        <v>51</v>
      </c>
      <c r="D6" s="191" t="s">
        <v>187</v>
      </c>
      <c r="E6" s="159">
        <v>63</v>
      </c>
      <c r="F6" s="112" t="s">
        <v>78</v>
      </c>
      <c r="G6" s="332">
        <v>31433</v>
      </c>
      <c r="M6" s="1"/>
    </row>
    <row r="7" spans="1:24" ht="35.1" customHeight="1" thickBot="1">
      <c r="A7" s="205"/>
      <c r="B7" s="79" t="s">
        <v>65</v>
      </c>
      <c r="C7" s="78" t="s">
        <v>52</v>
      </c>
      <c r="D7" s="191"/>
      <c r="E7" s="159">
        <v>70</v>
      </c>
      <c r="F7" s="112" t="s">
        <v>79</v>
      </c>
      <c r="G7" s="332">
        <v>32604</v>
      </c>
    </row>
    <row r="8" spans="1:24" ht="35.1" customHeight="1" thickBot="1">
      <c r="A8" s="206"/>
      <c r="B8" s="79" t="s">
        <v>66</v>
      </c>
      <c r="C8" s="64" t="s">
        <v>53</v>
      </c>
      <c r="D8" s="193"/>
      <c r="E8" s="159">
        <v>76</v>
      </c>
      <c r="F8" s="112" t="s">
        <v>80</v>
      </c>
      <c r="G8" s="332">
        <v>34164</v>
      </c>
    </row>
    <row r="9" spans="1:24" ht="35.1" customHeight="1" thickBot="1">
      <c r="A9" s="207"/>
      <c r="B9" s="79" t="s">
        <v>67</v>
      </c>
      <c r="C9" s="70" t="s">
        <v>51</v>
      </c>
      <c r="D9" s="191" t="s">
        <v>188</v>
      </c>
      <c r="E9" s="159">
        <v>68</v>
      </c>
      <c r="F9" s="113" t="s">
        <v>79</v>
      </c>
      <c r="G9" s="332">
        <v>32481</v>
      </c>
    </row>
    <row r="10" spans="1:24" ht="35.1" customHeight="1" thickBot="1">
      <c r="A10" s="207"/>
      <c r="B10" s="79" t="s">
        <v>68</v>
      </c>
      <c r="C10" s="78" t="s">
        <v>52</v>
      </c>
      <c r="D10" s="191"/>
      <c r="E10" s="159">
        <v>76</v>
      </c>
      <c r="F10" s="112" t="s">
        <v>81</v>
      </c>
      <c r="G10" s="332">
        <v>33758</v>
      </c>
    </row>
    <row r="11" spans="1:24" ht="35.1" customHeight="1" thickBot="1">
      <c r="A11" s="208"/>
      <c r="B11" s="78" t="s">
        <v>69</v>
      </c>
      <c r="C11" s="64" t="s">
        <v>53</v>
      </c>
      <c r="D11" s="193"/>
      <c r="E11" s="159">
        <v>83</v>
      </c>
      <c r="F11" s="112" t="s">
        <v>82</v>
      </c>
      <c r="G11" s="332">
        <v>35450</v>
      </c>
    </row>
    <row r="12" spans="1:24" ht="60.75" customHeight="1" thickBot="1">
      <c r="A12" s="68"/>
      <c r="B12" s="80" t="s">
        <v>49</v>
      </c>
      <c r="C12" s="64" t="s">
        <v>108</v>
      </c>
      <c r="D12" s="181" t="s">
        <v>189</v>
      </c>
      <c r="E12" s="154">
        <v>135</v>
      </c>
      <c r="F12" s="113" t="s">
        <v>83</v>
      </c>
      <c r="G12" s="332">
        <v>57002</v>
      </c>
    </row>
    <row r="13" spans="1:24" ht="54.75" customHeight="1" thickBot="1">
      <c r="A13" s="175" t="s">
        <v>200</v>
      </c>
      <c r="B13" s="161" t="s">
        <v>50</v>
      </c>
      <c r="C13" s="70" t="s">
        <v>109</v>
      </c>
      <c r="D13" s="181"/>
      <c r="E13" s="162">
        <v>143</v>
      </c>
      <c r="F13" s="116" t="s">
        <v>84</v>
      </c>
      <c r="G13" s="333">
        <v>58278</v>
      </c>
    </row>
    <row r="14" spans="1:24" ht="69.75" customHeight="1" thickBot="1">
      <c r="A14" s="183" t="s">
        <v>201</v>
      </c>
      <c r="B14" s="78" t="s">
        <v>194</v>
      </c>
      <c r="C14" s="78" t="s">
        <v>204</v>
      </c>
      <c r="D14" s="185" t="s">
        <v>198</v>
      </c>
      <c r="E14" s="163">
        <v>125.5</v>
      </c>
      <c r="F14" s="113" t="s">
        <v>196</v>
      </c>
      <c r="G14" s="332">
        <v>52547</v>
      </c>
      <c r="R14" s="1"/>
      <c r="S14" s="1"/>
      <c r="T14" s="1"/>
      <c r="U14" s="1"/>
      <c r="V14" s="1"/>
      <c r="W14" s="1"/>
      <c r="X14" s="1"/>
    </row>
    <row r="15" spans="1:24" ht="69.75" customHeight="1" thickBot="1">
      <c r="A15" s="184"/>
      <c r="B15" s="161" t="s">
        <v>195</v>
      </c>
      <c r="C15" s="64" t="s">
        <v>205</v>
      </c>
      <c r="D15" s="186"/>
      <c r="E15" s="154">
        <v>133.5</v>
      </c>
      <c r="F15" s="112" t="s">
        <v>197</v>
      </c>
      <c r="G15" s="332">
        <v>53823</v>
      </c>
      <c r="R15" s="1"/>
      <c r="S15" s="182"/>
      <c r="T15" s="182"/>
      <c r="U15" s="182"/>
      <c r="V15" s="182"/>
      <c r="W15" s="182"/>
      <c r="X15" s="1"/>
    </row>
    <row r="16" spans="1:24" ht="15" customHeight="1" thickBot="1">
      <c r="A16" s="187" t="s">
        <v>15</v>
      </c>
      <c r="B16" s="188"/>
      <c r="C16" s="188"/>
      <c r="D16" s="188"/>
      <c r="E16" s="188"/>
      <c r="F16" s="188"/>
      <c r="G16" s="189"/>
      <c r="R16" s="1"/>
      <c r="S16" s="2"/>
      <c r="T16" s="2"/>
      <c r="U16" s="2"/>
      <c r="V16" s="2"/>
      <c r="W16" s="2"/>
      <c r="X16" s="1"/>
    </row>
    <row r="17" spans="1:25" ht="90.75" customHeight="1" thickBot="1">
      <c r="A17" s="68"/>
      <c r="B17" s="78" t="s">
        <v>170</v>
      </c>
      <c r="C17" s="70" t="s">
        <v>54</v>
      </c>
      <c r="D17" s="191" t="s">
        <v>190</v>
      </c>
      <c r="E17" s="190" t="s">
        <v>142</v>
      </c>
      <c r="F17" s="116" t="s">
        <v>85</v>
      </c>
      <c r="G17" s="332">
        <v>16032</v>
      </c>
      <c r="J17" s="1"/>
      <c r="K17" s="1"/>
      <c r="L17" s="1"/>
      <c r="M17" s="1"/>
      <c r="N17" s="1"/>
      <c r="O17" s="1"/>
      <c r="R17" s="1"/>
      <c r="S17" s="5"/>
      <c r="T17" s="5"/>
      <c r="U17" s="5"/>
      <c r="V17" s="5"/>
      <c r="W17" s="5"/>
      <c r="X17" s="1"/>
    </row>
    <row r="18" spans="1:25" ht="15" customHeight="1" thickBot="1">
      <c r="A18" s="187" t="s">
        <v>9</v>
      </c>
      <c r="B18" s="188"/>
      <c r="C18" s="188"/>
      <c r="D18" s="188"/>
      <c r="E18" s="188"/>
      <c r="F18" s="188"/>
      <c r="G18" s="189"/>
      <c r="J18" s="1"/>
      <c r="K18" s="1"/>
      <c r="L18" s="1"/>
      <c r="M18" s="1"/>
      <c r="N18" s="1"/>
      <c r="O18" s="1"/>
      <c r="R18" s="1"/>
      <c r="S18" s="5"/>
      <c r="T18" s="5"/>
      <c r="U18" s="5"/>
      <c r="V18" s="5"/>
      <c r="W18" s="5"/>
      <c r="X18" s="1"/>
    </row>
    <row r="19" spans="1:25" ht="67.5" customHeight="1" thickBot="1">
      <c r="A19" s="60"/>
      <c r="B19" s="78" t="s">
        <v>225</v>
      </c>
      <c r="C19" s="64" t="s">
        <v>211</v>
      </c>
      <c r="D19" s="151" t="s">
        <v>206</v>
      </c>
      <c r="E19" s="112" t="s">
        <v>144</v>
      </c>
      <c r="F19" s="112" t="s">
        <v>86</v>
      </c>
      <c r="G19" s="334">
        <v>13701</v>
      </c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 thickBot="1">
      <c r="A20" s="187" t="s">
        <v>120</v>
      </c>
      <c r="B20" s="188"/>
      <c r="C20" s="188"/>
      <c r="D20" s="188"/>
      <c r="E20" s="188"/>
      <c r="F20" s="188"/>
      <c r="G20" s="189"/>
      <c r="Q20" s="1"/>
      <c r="R20" s="1"/>
      <c r="S20" s="1"/>
      <c r="T20" s="1"/>
      <c r="U20" s="1"/>
      <c r="V20" s="1"/>
      <c r="W20" s="1"/>
      <c r="X20" s="1"/>
      <c r="Y20" s="1"/>
    </row>
    <row r="21" spans="1:25" ht="113.25" customHeight="1" thickBot="1">
      <c r="A21" s="59"/>
      <c r="B21" s="78" t="s">
        <v>38</v>
      </c>
      <c r="C21" s="62" t="s">
        <v>212</v>
      </c>
      <c r="D21" s="151" t="s">
        <v>181</v>
      </c>
      <c r="E21" s="117" t="s">
        <v>143</v>
      </c>
      <c r="F21" s="118" t="s">
        <v>79</v>
      </c>
      <c r="G21" s="334">
        <v>23049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66" customHeight="1" thickBot="1">
      <c r="A22" s="59"/>
      <c r="B22" s="81" t="s">
        <v>220</v>
      </c>
      <c r="C22" s="133" t="s">
        <v>221</v>
      </c>
      <c r="D22" s="179" t="s">
        <v>222</v>
      </c>
      <c r="E22" s="163">
        <v>12</v>
      </c>
      <c r="F22" s="180">
        <v>0.09</v>
      </c>
      <c r="G22" s="332">
        <v>40053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66" customHeight="1" thickBot="1">
      <c r="A23" s="59"/>
      <c r="B23" s="81" t="s">
        <v>227</v>
      </c>
      <c r="C23" s="62" t="s">
        <v>228</v>
      </c>
      <c r="D23" s="177" t="s">
        <v>229</v>
      </c>
      <c r="E23" s="117" t="s">
        <v>217</v>
      </c>
      <c r="F23" s="118" t="s">
        <v>216</v>
      </c>
      <c r="G23" s="332">
        <v>37660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 thickBot="1">
      <c r="A24" s="187" t="s">
        <v>89</v>
      </c>
      <c r="B24" s="188"/>
      <c r="C24" s="188"/>
      <c r="D24" s="188"/>
      <c r="E24" s="188"/>
      <c r="F24" s="188"/>
      <c r="G24" s="189"/>
      <c r="Q24" s="1"/>
      <c r="R24" s="1"/>
      <c r="S24" s="1"/>
      <c r="T24" s="1"/>
      <c r="U24" s="1"/>
      <c r="V24" s="1"/>
      <c r="W24" s="1"/>
      <c r="X24" s="1"/>
      <c r="Y24" s="1"/>
    </row>
    <row r="25" spans="1:25" ht="93.75" customHeight="1" thickBot="1">
      <c r="A25" s="68"/>
      <c r="B25" s="78" t="s">
        <v>39</v>
      </c>
      <c r="C25" s="72" t="s">
        <v>55</v>
      </c>
      <c r="D25" s="191" t="s">
        <v>122</v>
      </c>
      <c r="E25" s="115" t="s">
        <v>145</v>
      </c>
      <c r="F25" s="116" t="s">
        <v>87</v>
      </c>
      <c r="G25" s="332">
        <v>20558</v>
      </c>
      <c r="J25" s="13"/>
    </row>
    <row r="26" spans="1:25" ht="15" customHeight="1" thickBot="1">
      <c r="A26" s="187" t="s">
        <v>0</v>
      </c>
      <c r="B26" s="188"/>
      <c r="C26" s="188"/>
      <c r="D26" s="188"/>
      <c r="E26" s="188"/>
      <c r="F26" s="188"/>
      <c r="G26" s="189"/>
    </row>
    <row r="27" spans="1:25" ht="87.75" customHeight="1" thickBot="1">
      <c r="A27" s="142"/>
      <c r="B27" s="78" t="s">
        <v>70</v>
      </c>
      <c r="C27" s="133" t="s">
        <v>56</v>
      </c>
      <c r="D27" s="164" t="s">
        <v>191</v>
      </c>
      <c r="E27" s="113" t="s">
        <v>146</v>
      </c>
      <c r="F27" s="119" t="s">
        <v>88</v>
      </c>
      <c r="G27" s="334">
        <v>17819</v>
      </c>
      <c r="H27" s="6"/>
      <c r="I27" s="6"/>
      <c r="J27" s="6"/>
      <c r="K27" s="1"/>
    </row>
  </sheetData>
  <mergeCells count="23">
    <mergeCell ref="D4"/>
    <mergeCell ref="D9:D11"/>
    <mergeCell ref="A5:G5"/>
    <mergeCell ref="A1:G1"/>
    <mergeCell ref="A2:G2"/>
    <mergeCell ref="E3:G3"/>
    <mergeCell ref="A3:B3"/>
    <mergeCell ref="C3:D3"/>
    <mergeCell ref="A6:A8"/>
    <mergeCell ref="D6:D8"/>
    <mergeCell ref="A9:A11"/>
    <mergeCell ref="A26:G26"/>
    <mergeCell ref="A24:G24"/>
    <mergeCell ref="D25"/>
    <mergeCell ref="A18:G18"/>
    <mergeCell ref="A16:G16"/>
    <mergeCell ref="D12:D13"/>
    <mergeCell ref="S15:W15"/>
    <mergeCell ref="A14:A15"/>
    <mergeCell ref="D14:D15"/>
    <mergeCell ref="A20:G20"/>
    <mergeCell ref="E17"/>
    <mergeCell ref="D17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31"/>
  <sheetViews>
    <sheetView view="pageBreakPreview" zoomScale="85" zoomScaleNormal="85" zoomScaleSheetLayoutView="85" workbookViewId="0">
      <selection activeCell="M4" sqref="M4"/>
    </sheetView>
  </sheetViews>
  <sheetFormatPr defaultColWidth="9.109375" defaultRowHeight="13.2"/>
  <cols>
    <col min="1" max="1" width="52.6640625" style="4" customWidth="1"/>
    <col min="2" max="2" width="15.6640625" style="4" customWidth="1"/>
    <col min="3" max="3" width="16.6640625" style="4" customWidth="1"/>
    <col min="4" max="4" width="39.6640625" style="4" customWidth="1"/>
    <col min="5" max="6" width="10.6640625" style="4" customWidth="1"/>
    <col min="7" max="7" width="10.6640625" style="335" customWidth="1"/>
    <col min="8" max="10" width="5.88671875" style="4" customWidth="1"/>
    <col min="11" max="16384" width="9.109375" style="4"/>
  </cols>
  <sheetData>
    <row r="1" spans="1:24" ht="140.1" customHeight="1" thickBot="1">
      <c r="A1" s="194"/>
      <c r="B1" s="195"/>
      <c r="C1" s="195"/>
      <c r="D1" s="212"/>
      <c r="E1" s="212"/>
      <c r="F1" s="212"/>
      <c r="G1" s="213"/>
    </row>
    <row r="2" spans="1:24" ht="42" thickBot="1">
      <c r="A2" s="178" t="s">
        <v>219</v>
      </c>
      <c r="B2" s="75" t="s">
        <v>1</v>
      </c>
      <c r="C2" s="75" t="s">
        <v>218</v>
      </c>
      <c r="D2" s="75" t="s">
        <v>8</v>
      </c>
      <c r="E2" s="12" t="s">
        <v>11</v>
      </c>
      <c r="F2" s="75" t="s">
        <v>10</v>
      </c>
      <c r="G2" s="331" t="s">
        <v>186</v>
      </c>
    </row>
    <row r="3" spans="1:24" ht="15" customHeight="1" thickBot="1">
      <c r="A3" s="187" t="s">
        <v>129</v>
      </c>
      <c r="B3" s="188"/>
      <c r="C3" s="188"/>
      <c r="D3" s="188"/>
      <c r="E3" s="188"/>
      <c r="F3" s="188"/>
      <c r="G3" s="189"/>
    </row>
    <row r="4" spans="1:24" ht="125.25" customHeight="1" thickBot="1">
      <c r="A4" s="215"/>
      <c r="B4" s="63" t="s">
        <v>40</v>
      </c>
      <c r="C4" s="63" t="s">
        <v>74</v>
      </c>
      <c r="D4" s="65" t="s">
        <v>207</v>
      </c>
      <c r="E4" s="114" t="s">
        <v>134</v>
      </c>
      <c r="F4" s="112" t="s">
        <v>90</v>
      </c>
      <c r="G4" s="336">
        <v>10810</v>
      </c>
    </row>
    <row r="5" spans="1:24" ht="15" customHeight="1" thickBot="1">
      <c r="A5" s="187" t="s">
        <v>22</v>
      </c>
      <c r="B5" s="188"/>
      <c r="C5" s="188"/>
      <c r="D5" s="188"/>
      <c r="E5" s="188"/>
      <c r="F5" s="188"/>
      <c r="G5" s="189"/>
    </row>
    <row r="6" spans="1:24" ht="120" customHeight="1" thickBot="1">
      <c r="A6" s="77"/>
      <c r="B6" s="67" t="s">
        <v>48</v>
      </c>
      <c r="C6" s="63" t="s">
        <v>58</v>
      </c>
      <c r="D6" s="152" t="s">
        <v>208</v>
      </c>
      <c r="E6" s="158" t="s">
        <v>135</v>
      </c>
      <c r="F6" s="112" t="s">
        <v>91</v>
      </c>
      <c r="G6" s="336">
        <v>16571</v>
      </c>
    </row>
    <row r="7" spans="1:24" ht="15" customHeight="1" thickBot="1">
      <c r="A7" s="217" t="s">
        <v>123</v>
      </c>
      <c r="B7" s="218"/>
      <c r="C7" s="218"/>
      <c r="D7" s="218"/>
      <c r="E7" s="218"/>
      <c r="F7" s="218"/>
      <c r="G7" s="219"/>
    </row>
    <row r="8" spans="1:24" ht="47.1" customHeight="1" thickBot="1">
      <c r="A8" s="214"/>
      <c r="B8" s="71" t="s">
        <v>45</v>
      </c>
      <c r="C8" s="78" t="s">
        <v>59</v>
      </c>
      <c r="D8" s="216" t="s">
        <v>192</v>
      </c>
      <c r="E8" s="157" t="s">
        <v>147</v>
      </c>
      <c r="F8" s="113" t="s">
        <v>92</v>
      </c>
      <c r="G8" s="332">
        <v>2876</v>
      </c>
    </row>
    <row r="9" spans="1:24" ht="47.1" customHeight="1" thickBot="1">
      <c r="A9" s="207"/>
      <c r="B9" s="71" t="s">
        <v>46</v>
      </c>
      <c r="C9" s="78" t="s">
        <v>60</v>
      </c>
      <c r="D9" s="191"/>
      <c r="E9" s="158" t="s">
        <v>148</v>
      </c>
      <c r="F9" s="112" t="s">
        <v>93</v>
      </c>
      <c r="G9" s="332">
        <v>3570</v>
      </c>
    </row>
    <row r="10" spans="1:24" ht="47.1" customHeight="1" thickBot="1">
      <c r="A10" s="208"/>
      <c r="B10" s="63" t="s">
        <v>47</v>
      </c>
      <c r="C10" s="78" t="s">
        <v>61</v>
      </c>
      <c r="D10" s="193"/>
      <c r="E10" s="220" t="s">
        <v>149</v>
      </c>
      <c r="F10" s="112" t="s">
        <v>94</v>
      </c>
      <c r="G10" s="332">
        <v>6249</v>
      </c>
    </row>
    <row r="11" spans="1:24" ht="15" customHeight="1" thickBot="1">
      <c r="A11" s="209" t="s">
        <v>124</v>
      </c>
      <c r="B11" s="210"/>
      <c r="C11" s="210"/>
      <c r="D11" s="210"/>
      <c r="E11" s="210"/>
      <c r="F11" s="210"/>
      <c r="G11" s="211"/>
    </row>
    <row r="12" spans="1:24" ht="45" customHeight="1" thickBot="1">
      <c r="A12" s="226"/>
      <c r="B12" s="69" t="s">
        <v>43</v>
      </c>
      <c r="C12" s="67" t="s">
        <v>213</v>
      </c>
      <c r="D12" s="221" t="s">
        <v>223</v>
      </c>
      <c r="E12" s="155" t="s">
        <v>150</v>
      </c>
      <c r="F12" s="114" t="s">
        <v>95</v>
      </c>
      <c r="G12" s="336">
        <v>5620</v>
      </c>
    </row>
    <row r="13" spans="1:24" ht="45" customHeight="1" thickBot="1">
      <c r="A13" s="226"/>
      <c r="B13" s="71" t="s">
        <v>44</v>
      </c>
      <c r="C13" s="67" t="s">
        <v>214</v>
      </c>
      <c r="D13" s="222"/>
      <c r="E13" s="155" t="s">
        <v>136</v>
      </c>
      <c r="F13" s="114" t="s">
        <v>96</v>
      </c>
      <c r="G13" s="332">
        <v>7843</v>
      </c>
    </row>
    <row r="14" spans="1:24" ht="45" customHeight="1" thickBot="1">
      <c r="A14" s="227"/>
      <c r="B14" s="73" t="s">
        <v>57</v>
      </c>
      <c r="C14" s="67" t="s">
        <v>215</v>
      </c>
      <c r="D14" s="223"/>
      <c r="E14" s="156" t="s">
        <v>137</v>
      </c>
      <c r="F14" s="114" t="s">
        <v>97</v>
      </c>
      <c r="G14" s="332">
        <v>11801</v>
      </c>
    </row>
    <row r="15" spans="1:24" ht="15" customHeight="1" thickBot="1">
      <c r="A15" s="187" t="s">
        <v>12</v>
      </c>
      <c r="B15" s="188"/>
      <c r="C15" s="188"/>
      <c r="D15" s="188"/>
      <c r="E15" s="188"/>
      <c r="F15" s="188"/>
      <c r="G15" s="189"/>
    </row>
    <row r="16" spans="1:24" ht="63.75" customHeight="1" thickBot="1">
      <c r="A16" s="84"/>
      <c r="B16" s="66" t="s">
        <v>111</v>
      </c>
      <c r="C16" s="78" t="s">
        <v>114</v>
      </c>
      <c r="D16" s="86" t="s">
        <v>125</v>
      </c>
      <c r="E16" s="114" t="s">
        <v>147</v>
      </c>
      <c r="F16" s="113" t="s">
        <v>98</v>
      </c>
      <c r="G16" s="336">
        <v>5123</v>
      </c>
      <c r="R16" s="1"/>
      <c r="S16" s="1"/>
      <c r="T16" s="1"/>
      <c r="U16" s="1"/>
      <c r="V16" s="1"/>
      <c r="W16" s="1"/>
      <c r="X16" s="1"/>
    </row>
    <row r="17" spans="1:25" ht="85.5" customHeight="1" thickBot="1">
      <c r="A17" s="85"/>
      <c r="B17" s="78" t="s">
        <v>112</v>
      </c>
      <c r="C17" s="78" t="s">
        <v>115</v>
      </c>
      <c r="D17" s="86" t="s">
        <v>126</v>
      </c>
      <c r="E17" s="114" t="s">
        <v>138</v>
      </c>
      <c r="F17" s="113" t="s">
        <v>92</v>
      </c>
      <c r="G17" s="336">
        <v>6265</v>
      </c>
      <c r="J17" s="1"/>
      <c r="K17" s="1"/>
      <c r="L17" s="1"/>
      <c r="M17" s="1"/>
      <c r="N17" s="1"/>
      <c r="O17" s="1"/>
      <c r="R17" s="1"/>
      <c r="S17" s="2"/>
      <c r="T17" s="2"/>
      <c r="U17" s="2"/>
      <c r="V17" s="2"/>
      <c r="W17" s="2"/>
      <c r="X17" s="1"/>
    </row>
    <row r="18" spans="1:25" ht="119.25" customHeight="1" thickBot="1">
      <c r="A18" s="68"/>
      <c r="B18" s="78" t="s">
        <v>113</v>
      </c>
      <c r="C18" s="78" t="s">
        <v>116</v>
      </c>
      <c r="D18" s="86" t="s">
        <v>125</v>
      </c>
      <c r="E18" s="114" t="s">
        <v>139</v>
      </c>
      <c r="F18" s="112" t="s">
        <v>99</v>
      </c>
      <c r="G18" s="336">
        <v>9264</v>
      </c>
      <c r="J18" s="1"/>
      <c r="K18" s="1"/>
      <c r="L18" s="1"/>
      <c r="M18" s="1"/>
      <c r="N18" s="1"/>
      <c r="O18" s="1"/>
      <c r="Q18" s="1"/>
      <c r="R18" s="1"/>
      <c r="S18" s="5"/>
      <c r="T18" s="5"/>
      <c r="U18" s="5"/>
      <c r="V18" s="3"/>
      <c r="W18" s="7"/>
      <c r="X18" s="1"/>
      <c r="Y18" s="1"/>
    </row>
    <row r="19" spans="1:25" ht="15" customHeight="1" thickBot="1">
      <c r="A19" s="187" t="s">
        <v>133</v>
      </c>
      <c r="B19" s="228"/>
      <c r="C19" s="188"/>
      <c r="D19" s="188"/>
      <c r="E19" s="188"/>
      <c r="F19" s="188"/>
      <c r="G19" s="189"/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36" customHeight="1" thickBot="1">
      <c r="A20" s="82"/>
      <c r="B20" s="61" t="s">
        <v>75</v>
      </c>
      <c r="C20" s="61" t="s">
        <v>62</v>
      </c>
      <c r="D20" s="153" t="s">
        <v>121</v>
      </c>
      <c r="E20" s="117" t="s">
        <v>151</v>
      </c>
      <c r="F20" s="118" t="s">
        <v>130</v>
      </c>
      <c r="G20" s="337">
        <v>3505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36" customHeight="1" thickBot="1">
      <c r="A21" s="83"/>
      <c r="B21" s="61" t="s">
        <v>76</v>
      </c>
      <c r="C21" s="61" t="s">
        <v>132</v>
      </c>
      <c r="D21" s="86" t="s">
        <v>127</v>
      </c>
      <c r="E21" s="117" t="s">
        <v>140</v>
      </c>
      <c r="F21" s="118" t="s">
        <v>100</v>
      </c>
      <c r="G21" s="337">
        <v>2455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54.75" customHeight="1" thickBot="1">
      <c r="A22" s="14"/>
      <c r="B22" s="176" t="s">
        <v>210</v>
      </c>
      <c r="C22" s="61" t="s">
        <v>131</v>
      </c>
      <c r="D22" s="160" t="s">
        <v>199</v>
      </c>
      <c r="E22" s="117" t="s">
        <v>184</v>
      </c>
      <c r="F22" s="118" t="s">
        <v>185</v>
      </c>
      <c r="G22" s="337">
        <v>1015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 thickBot="1">
      <c r="A23" s="187" t="s">
        <v>13</v>
      </c>
      <c r="B23" s="188"/>
      <c r="C23" s="188"/>
      <c r="D23" s="188"/>
      <c r="E23" s="188"/>
      <c r="F23" s="188"/>
      <c r="G23" s="189"/>
      <c r="Q23" s="1"/>
      <c r="R23" s="1"/>
      <c r="S23" s="1"/>
      <c r="T23" s="1"/>
      <c r="U23" s="1"/>
      <c r="V23" s="1"/>
      <c r="W23" s="1"/>
      <c r="X23" s="1"/>
      <c r="Y23" s="1"/>
    </row>
    <row r="24" spans="1:25" ht="30" customHeight="1" thickBot="1">
      <c r="A24" s="214"/>
      <c r="B24" s="61" t="s">
        <v>41</v>
      </c>
      <c r="C24" s="61" t="s">
        <v>63</v>
      </c>
      <c r="D24" s="224" t="s">
        <v>128</v>
      </c>
      <c r="E24" s="117" t="s">
        <v>141</v>
      </c>
      <c r="F24" s="118" t="s">
        <v>101</v>
      </c>
      <c r="G24" s="333">
        <v>2990</v>
      </c>
      <c r="Q24" s="1"/>
      <c r="R24" s="1"/>
      <c r="S24" s="1"/>
      <c r="T24" s="1"/>
      <c r="U24" s="1"/>
      <c r="V24" s="1"/>
      <c r="W24" s="1"/>
      <c r="X24" s="1"/>
      <c r="Y24" s="1"/>
    </row>
    <row r="25" spans="1:25" ht="30" customHeight="1">
      <c r="A25" s="207"/>
      <c r="B25" s="61" t="s">
        <v>42</v>
      </c>
      <c r="C25" s="61" t="s">
        <v>168</v>
      </c>
      <c r="D25" s="225"/>
      <c r="E25" s="117" t="s">
        <v>102</v>
      </c>
      <c r="F25" s="118" t="s">
        <v>103</v>
      </c>
      <c r="G25" s="333">
        <v>5638</v>
      </c>
    </row>
    <row r="26" spans="1:25">
      <c r="A26" s="1"/>
      <c r="B26" s="1"/>
      <c r="C26" s="1"/>
      <c r="D26" s="1"/>
      <c r="E26" s="1"/>
      <c r="F26" s="1"/>
      <c r="G26" s="338"/>
      <c r="H26" s="1"/>
      <c r="I26" s="1"/>
    </row>
    <row r="27" spans="1:25">
      <c r="A27" s="1"/>
      <c r="B27" s="1"/>
      <c r="C27" s="1"/>
      <c r="D27" s="1"/>
      <c r="E27" s="1"/>
      <c r="F27" s="1"/>
      <c r="G27" s="338"/>
      <c r="H27" s="1"/>
      <c r="I27" s="1"/>
    </row>
    <row r="28" spans="1:25">
      <c r="A28" s="1"/>
      <c r="B28" s="1"/>
      <c r="C28" s="1"/>
      <c r="D28" s="1"/>
      <c r="E28" s="1"/>
      <c r="F28" s="1"/>
      <c r="G28" s="338"/>
      <c r="H28" s="1"/>
      <c r="I28" s="1"/>
    </row>
    <row r="29" spans="1:25">
      <c r="A29" s="1"/>
      <c r="B29" s="1"/>
      <c r="C29" s="1"/>
      <c r="D29" s="1"/>
      <c r="E29" s="1"/>
      <c r="F29" s="1"/>
      <c r="G29" s="338"/>
      <c r="H29" s="1"/>
      <c r="I29" s="1"/>
    </row>
    <row r="30" spans="1:25">
      <c r="A30" s="1"/>
      <c r="B30" s="1"/>
      <c r="C30" s="1"/>
      <c r="D30" s="1"/>
      <c r="E30" s="1"/>
      <c r="F30" s="1"/>
      <c r="G30" s="338"/>
      <c r="H30" s="1"/>
      <c r="I30" s="1"/>
    </row>
    <row r="31" spans="1:25">
      <c r="A31" s="1"/>
      <c r="B31" s="1"/>
      <c r="C31" s="1"/>
      <c r="D31" s="1"/>
      <c r="E31" s="1"/>
      <c r="F31" s="1"/>
      <c r="G31" s="338"/>
      <c r="H31" s="1"/>
      <c r="I31" s="1"/>
    </row>
  </sheetData>
  <mergeCells count="17">
    <mergeCell ref="D12:D14"/>
    <mergeCell ref="A23:G23"/>
    <mergeCell ref="A24:A25"/>
    <mergeCell ref="D24:D25"/>
    <mergeCell ref="A12:A14"/>
    <mergeCell ref="A19:G19"/>
    <mergeCell ref="A15:G15"/>
    <mergeCell ref="A11:G11"/>
    <mergeCell ref="A1:C1"/>
    <mergeCell ref="D1:G1"/>
    <mergeCell ref="A3:G3"/>
    <mergeCell ref="A8:A10"/>
    <mergeCell ref="A4"/>
    <mergeCell ref="D8:D10"/>
    <mergeCell ref="A5:G5"/>
    <mergeCell ref="A7:G7"/>
    <mergeCell ref="E10"/>
  </mergeCells>
  <phoneticPr fontId="1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75"/>
  <sheetViews>
    <sheetView view="pageBreakPreview" zoomScale="51" zoomScaleNormal="100" zoomScaleSheetLayoutView="51" workbookViewId="0">
      <selection activeCell="M9" sqref="M1:M1048576"/>
    </sheetView>
  </sheetViews>
  <sheetFormatPr defaultColWidth="9.109375" defaultRowHeight="13.8"/>
  <cols>
    <col min="1" max="1" width="45" style="22" customWidth="1"/>
    <col min="2" max="2" width="27.33203125" style="22" customWidth="1"/>
    <col min="3" max="3" width="19.88671875" style="22" customWidth="1"/>
    <col min="4" max="4" width="16.44140625" style="18" customWidth="1"/>
    <col min="5" max="5" width="22.5546875" style="23" customWidth="1"/>
    <col min="6" max="6" width="15.5546875" style="23" customWidth="1"/>
    <col min="7" max="7" width="23.44140625" style="23" customWidth="1"/>
    <col min="8" max="8" width="17.5546875" style="23" customWidth="1"/>
    <col min="9" max="9" width="26.88671875" style="23" customWidth="1"/>
    <col min="10" max="10" width="17" style="23" customWidth="1"/>
    <col min="11" max="11" width="20.5546875" style="17" customWidth="1"/>
    <col min="12" max="12" width="16.5546875" style="17" customWidth="1"/>
    <col min="13" max="13" width="21.44140625" style="348" customWidth="1"/>
    <col min="14" max="16384" width="9.109375" style="17"/>
  </cols>
  <sheetData>
    <row r="1" spans="1:13" ht="73.5" customHeight="1">
      <c r="A1" s="257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9"/>
    </row>
    <row r="2" spans="1:13" ht="157.5" customHeight="1" thickBot="1">
      <c r="A2" s="260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2"/>
    </row>
    <row r="3" spans="1:13" ht="48.75" customHeight="1" thickBot="1">
      <c r="A3" s="263" t="s">
        <v>106</v>
      </c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5"/>
    </row>
    <row r="4" spans="1:13" ht="30" customHeight="1">
      <c r="A4" s="272" t="s">
        <v>16</v>
      </c>
      <c r="B4" s="275" t="s">
        <v>111</v>
      </c>
      <c r="C4" s="276"/>
      <c r="D4" s="275" t="s">
        <v>117</v>
      </c>
      <c r="E4" s="276"/>
      <c r="F4" s="277" t="s">
        <v>17</v>
      </c>
      <c r="G4" s="278"/>
      <c r="H4" s="287"/>
      <c r="I4" s="288"/>
      <c r="J4" s="288"/>
      <c r="K4" s="288"/>
      <c r="L4" s="288"/>
      <c r="M4" s="289"/>
    </row>
    <row r="5" spans="1:13" ht="30" customHeight="1">
      <c r="A5" s="273"/>
      <c r="B5" s="283" t="s">
        <v>112</v>
      </c>
      <c r="C5" s="284"/>
      <c r="D5" s="283" t="s">
        <v>118</v>
      </c>
      <c r="E5" s="284"/>
      <c r="F5" s="279"/>
      <c r="G5" s="280"/>
      <c r="H5" s="53" t="s">
        <v>75</v>
      </c>
      <c r="I5" s="266" t="s">
        <v>18</v>
      </c>
      <c r="J5" s="267"/>
      <c r="K5" s="267"/>
      <c r="L5" s="267"/>
      <c r="M5" s="268"/>
    </row>
    <row r="6" spans="1:13" ht="30" customHeight="1" thickBot="1">
      <c r="A6" s="274"/>
      <c r="B6" s="285" t="s">
        <v>113</v>
      </c>
      <c r="C6" s="286"/>
      <c r="D6" s="285" t="s">
        <v>119</v>
      </c>
      <c r="E6" s="286"/>
      <c r="F6" s="281"/>
      <c r="G6" s="282"/>
      <c r="H6" s="269"/>
      <c r="I6" s="270"/>
      <c r="J6" s="270"/>
      <c r="K6" s="270"/>
      <c r="L6" s="270"/>
      <c r="M6" s="271"/>
    </row>
    <row r="7" spans="1:13" ht="21" customHeight="1" thickBot="1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7"/>
    </row>
    <row r="8" spans="1:13" ht="69.900000000000006" customHeight="1" thickBot="1">
      <c r="A8" s="254" t="s">
        <v>202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6"/>
    </row>
    <row r="9" spans="1:13" ht="6.75" hidden="1" customHeight="1">
      <c r="A9" s="248"/>
      <c r="B9" s="249"/>
      <c r="C9" s="249"/>
      <c r="D9" s="249"/>
      <c r="E9" s="249"/>
      <c r="F9" s="249"/>
      <c r="G9" s="249"/>
      <c r="H9" s="249"/>
      <c r="I9" s="249"/>
      <c r="J9" s="250"/>
      <c r="K9" s="24"/>
      <c r="L9" s="25"/>
      <c r="M9" s="339"/>
    </row>
    <row r="10" spans="1:13" ht="30" customHeight="1" thickBot="1">
      <c r="A10" s="231" t="s">
        <v>19</v>
      </c>
      <c r="B10" s="231" t="s">
        <v>7</v>
      </c>
      <c r="C10" s="231" t="s">
        <v>1</v>
      </c>
      <c r="D10" s="231" t="s">
        <v>20</v>
      </c>
      <c r="E10" s="251" t="s">
        <v>21</v>
      </c>
      <c r="F10" s="252"/>
      <c r="G10" s="252"/>
      <c r="H10" s="252"/>
      <c r="I10" s="252"/>
      <c r="J10" s="252"/>
      <c r="K10" s="252"/>
      <c r="L10" s="253"/>
      <c r="M10" s="340" t="s">
        <v>186</v>
      </c>
    </row>
    <row r="11" spans="1:13" ht="39.9" customHeight="1" thickBot="1">
      <c r="A11" s="232"/>
      <c r="B11" s="232"/>
      <c r="C11" s="232"/>
      <c r="D11" s="232"/>
      <c r="E11" s="46" t="s">
        <v>22</v>
      </c>
      <c r="F11" s="47" t="s">
        <v>23</v>
      </c>
      <c r="G11" s="46" t="s">
        <v>24</v>
      </c>
      <c r="H11" s="47" t="s">
        <v>23</v>
      </c>
      <c r="I11" s="48" t="s">
        <v>25</v>
      </c>
      <c r="J11" s="47" t="s">
        <v>23</v>
      </c>
      <c r="K11" s="46" t="s">
        <v>14</v>
      </c>
      <c r="L11" s="47" t="s">
        <v>23</v>
      </c>
      <c r="M11" s="341"/>
    </row>
    <row r="12" spans="1:13" ht="120" customHeight="1" thickBot="1">
      <c r="A12" s="110" t="s">
        <v>31</v>
      </c>
      <c r="B12" s="90"/>
      <c r="C12" s="90" t="s">
        <v>171</v>
      </c>
      <c r="D12" s="111">
        <v>1</v>
      </c>
      <c r="E12" s="90" t="s">
        <v>71</v>
      </c>
      <c r="F12" s="111">
        <v>1</v>
      </c>
      <c r="G12" s="109" t="s">
        <v>111</v>
      </c>
      <c r="H12" s="96" t="s">
        <v>104</v>
      </c>
      <c r="I12" s="120"/>
      <c r="J12" s="26"/>
      <c r="K12" s="94" t="s">
        <v>41</v>
      </c>
      <c r="L12" s="96" t="s">
        <v>104</v>
      </c>
      <c r="M12" s="342">
        <v>19915</v>
      </c>
    </row>
    <row r="13" spans="1:13" ht="120" customHeight="1" thickBot="1">
      <c r="A13" s="121" t="s">
        <v>32</v>
      </c>
      <c r="B13" s="122"/>
      <c r="C13" s="90" t="s">
        <v>172</v>
      </c>
      <c r="D13" s="123">
        <v>1</v>
      </c>
      <c r="E13" s="122" t="s">
        <v>71</v>
      </c>
      <c r="F13" s="123">
        <v>1</v>
      </c>
      <c r="G13" s="124" t="s">
        <v>111</v>
      </c>
      <c r="H13" s="126" t="s">
        <v>104</v>
      </c>
      <c r="I13" s="125" t="s">
        <v>105</v>
      </c>
      <c r="J13" s="123">
        <v>2</v>
      </c>
      <c r="K13" s="94" t="s">
        <v>41</v>
      </c>
      <c r="L13" s="96" t="s">
        <v>104</v>
      </c>
      <c r="M13" s="343">
        <v>29736</v>
      </c>
    </row>
    <row r="14" spans="1:13" ht="60" customHeight="1" thickBot="1">
      <c r="A14" s="241" t="s">
        <v>107</v>
      </c>
      <c r="B14" s="237"/>
      <c r="C14" s="237" t="s">
        <v>173</v>
      </c>
      <c r="D14" s="229">
        <v>1</v>
      </c>
      <c r="E14" s="243" t="s">
        <v>71</v>
      </c>
      <c r="F14" s="229">
        <v>1</v>
      </c>
      <c r="G14" s="124" t="s">
        <v>112</v>
      </c>
      <c r="H14" s="27">
        <v>1</v>
      </c>
      <c r="I14" s="239"/>
      <c r="J14" s="229"/>
      <c r="K14" s="235" t="s">
        <v>41</v>
      </c>
      <c r="L14" s="233">
        <v>1</v>
      </c>
      <c r="M14" s="344">
        <v>26179</v>
      </c>
    </row>
    <row r="15" spans="1:13" ht="60" customHeight="1" thickBot="1">
      <c r="A15" s="242"/>
      <c r="B15" s="238"/>
      <c r="C15" s="238"/>
      <c r="D15" s="230"/>
      <c r="E15" s="244"/>
      <c r="F15" s="230"/>
      <c r="G15" s="124" t="s">
        <v>111</v>
      </c>
      <c r="H15" s="27">
        <v>1</v>
      </c>
      <c r="I15" s="240"/>
      <c r="J15" s="230"/>
      <c r="K15" s="236"/>
      <c r="L15" s="234"/>
      <c r="M15" s="345"/>
    </row>
    <row r="16" spans="1:13" ht="120" customHeight="1" thickBot="1">
      <c r="A16" s="100" t="s">
        <v>33</v>
      </c>
      <c r="B16" s="87"/>
      <c r="C16" s="87" t="s">
        <v>174</v>
      </c>
      <c r="D16" s="101">
        <v>1</v>
      </c>
      <c r="E16" s="122" t="s">
        <v>71</v>
      </c>
      <c r="F16" s="103">
        <v>1</v>
      </c>
      <c r="G16" s="104" t="s">
        <v>111</v>
      </c>
      <c r="H16" s="103">
        <v>2</v>
      </c>
      <c r="I16" s="108"/>
      <c r="J16" s="107"/>
      <c r="K16" s="94" t="s">
        <v>41</v>
      </c>
      <c r="L16" s="96" t="s">
        <v>104</v>
      </c>
      <c r="M16" s="342">
        <v>25038</v>
      </c>
    </row>
    <row r="17" spans="1:13" ht="120" customHeight="1" thickBot="1">
      <c r="A17" s="100" t="s">
        <v>34</v>
      </c>
      <c r="B17" s="87"/>
      <c r="C17" s="87" t="s">
        <v>175</v>
      </c>
      <c r="D17" s="101">
        <v>1</v>
      </c>
      <c r="E17" s="122" t="s">
        <v>71</v>
      </c>
      <c r="F17" s="103">
        <v>1</v>
      </c>
      <c r="G17" s="104" t="s">
        <v>112</v>
      </c>
      <c r="H17" s="103">
        <v>1</v>
      </c>
      <c r="I17" s="108"/>
      <c r="J17" s="107"/>
      <c r="K17" s="94" t="s">
        <v>41</v>
      </c>
      <c r="L17" s="96" t="s">
        <v>104</v>
      </c>
      <c r="M17" s="342">
        <v>21056</v>
      </c>
    </row>
    <row r="18" spans="1:13" ht="120" customHeight="1" thickBot="1">
      <c r="A18" s="100" t="s">
        <v>35</v>
      </c>
      <c r="B18" s="87"/>
      <c r="C18" s="87" t="s">
        <v>176</v>
      </c>
      <c r="D18" s="101">
        <v>1</v>
      </c>
      <c r="E18" s="122" t="s">
        <v>71</v>
      </c>
      <c r="F18" s="103">
        <v>1</v>
      </c>
      <c r="G18" s="104" t="s">
        <v>113</v>
      </c>
      <c r="H18" s="103">
        <v>1</v>
      </c>
      <c r="I18" s="105"/>
      <c r="J18" s="106"/>
      <c r="K18" s="94" t="s">
        <v>41</v>
      </c>
      <c r="L18" s="96" t="s">
        <v>104</v>
      </c>
      <c r="M18" s="342">
        <v>24055</v>
      </c>
    </row>
    <row r="19" spans="1:13" ht="120" customHeight="1" thickBot="1">
      <c r="A19" s="100" t="s">
        <v>36</v>
      </c>
      <c r="B19" s="87"/>
      <c r="C19" s="87" t="s">
        <v>177</v>
      </c>
      <c r="D19" s="101">
        <v>1</v>
      </c>
      <c r="E19" s="102" t="s">
        <v>44</v>
      </c>
      <c r="F19" s="103">
        <v>1</v>
      </c>
      <c r="G19" s="104" t="s">
        <v>111</v>
      </c>
      <c r="H19" s="103">
        <v>1</v>
      </c>
      <c r="I19" s="105"/>
      <c r="J19" s="106"/>
      <c r="K19" s="94" t="s">
        <v>41</v>
      </c>
      <c r="L19" s="96" t="s">
        <v>104</v>
      </c>
      <c r="M19" s="342">
        <v>15956</v>
      </c>
    </row>
    <row r="20" spans="1:13" ht="120" customHeight="1" thickBot="1">
      <c r="A20" s="100" t="s">
        <v>34</v>
      </c>
      <c r="B20" s="87"/>
      <c r="C20" s="87" t="s">
        <v>178</v>
      </c>
      <c r="D20" s="101">
        <v>1</v>
      </c>
      <c r="E20" s="102" t="s">
        <v>44</v>
      </c>
      <c r="F20" s="103">
        <v>1</v>
      </c>
      <c r="G20" s="104" t="s">
        <v>112</v>
      </c>
      <c r="H20" s="103">
        <v>1</v>
      </c>
      <c r="I20" s="105"/>
      <c r="J20" s="106"/>
      <c r="K20" s="94" t="s">
        <v>41</v>
      </c>
      <c r="L20" s="96" t="s">
        <v>104</v>
      </c>
      <c r="M20" s="342">
        <v>17098</v>
      </c>
    </row>
    <row r="21" spans="1:13" ht="120" customHeight="1" thickBot="1">
      <c r="A21" s="58" t="s">
        <v>37</v>
      </c>
      <c r="B21" s="28"/>
      <c r="C21" s="57" t="s">
        <v>179</v>
      </c>
      <c r="D21" s="56">
        <v>1</v>
      </c>
      <c r="E21" s="102" t="s">
        <v>44</v>
      </c>
      <c r="F21" s="29">
        <v>1</v>
      </c>
      <c r="G21" s="127"/>
      <c r="H21" s="30"/>
      <c r="I21" s="127" t="s">
        <v>105</v>
      </c>
      <c r="J21" s="31">
        <v>2</v>
      </c>
      <c r="K21" s="32" t="s">
        <v>41</v>
      </c>
      <c r="L21" s="33">
        <v>1</v>
      </c>
      <c r="M21" s="343">
        <v>20654</v>
      </c>
    </row>
    <row r="22" spans="1:13" ht="120" customHeight="1" thickBot="1">
      <c r="A22" s="100" t="s">
        <v>36</v>
      </c>
      <c r="B22" s="87"/>
      <c r="C22" s="87" t="s">
        <v>180</v>
      </c>
      <c r="D22" s="101">
        <v>1</v>
      </c>
      <c r="E22" s="102" t="s">
        <v>43</v>
      </c>
      <c r="F22" s="103">
        <v>1</v>
      </c>
      <c r="G22" s="104" t="s">
        <v>111</v>
      </c>
      <c r="H22" s="103">
        <v>1</v>
      </c>
      <c r="I22" s="105"/>
      <c r="J22" s="106"/>
      <c r="K22" s="94" t="s">
        <v>41</v>
      </c>
      <c r="L22" s="96" t="s">
        <v>104</v>
      </c>
      <c r="M22" s="342">
        <v>13733</v>
      </c>
    </row>
    <row r="23" spans="1:13" ht="69.900000000000006" customHeight="1" thickBot="1">
      <c r="A23" s="254" t="s">
        <v>26</v>
      </c>
      <c r="B23" s="255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6"/>
    </row>
    <row r="24" spans="1:13" ht="30" customHeight="1" thickBot="1">
      <c r="A24" s="231" t="s">
        <v>19</v>
      </c>
      <c r="B24" s="231"/>
      <c r="C24" s="89"/>
      <c r="D24" s="231" t="s">
        <v>27</v>
      </c>
      <c r="E24" s="297" t="s">
        <v>21</v>
      </c>
      <c r="F24" s="298"/>
      <c r="G24" s="298"/>
      <c r="H24" s="298"/>
      <c r="I24" s="298"/>
      <c r="J24" s="298"/>
      <c r="K24" s="298"/>
      <c r="L24" s="299"/>
      <c r="M24" s="340" t="s">
        <v>186</v>
      </c>
    </row>
    <row r="25" spans="1:13" s="18" customFormat="1" ht="50.1" customHeight="1" thickBot="1">
      <c r="A25" s="232"/>
      <c r="B25" s="232"/>
      <c r="C25" s="91"/>
      <c r="D25" s="232"/>
      <c r="E25" s="91" t="s">
        <v>28</v>
      </c>
      <c r="F25" s="91" t="s">
        <v>23</v>
      </c>
      <c r="G25" s="91" t="s">
        <v>29</v>
      </c>
      <c r="H25" s="91" t="s">
        <v>23</v>
      </c>
      <c r="I25" s="48" t="s">
        <v>25</v>
      </c>
      <c r="J25" s="34" t="s">
        <v>23</v>
      </c>
      <c r="K25" s="35" t="s">
        <v>14</v>
      </c>
      <c r="L25" s="35" t="s">
        <v>23</v>
      </c>
      <c r="M25" s="341"/>
    </row>
    <row r="26" spans="1:13" s="18" customFormat="1" ht="120" customHeight="1" thickBot="1">
      <c r="A26" s="88" t="s">
        <v>26</v>
      </c>
      <c r="B26" s="88"/>
      <c r="C26" s="88" t="s">
        <v>193</v>
      </c>
      <c r="D26" s="98">
        <v>1</v>
      </c>
      <c r="E26" s="88" t="s">
        <v>40</v>
      </c>
      <c r="F26" s="99">
        <v>1</v>
      </c>
      <c r="G26" s="104" t="s">
        <v>113</v>
      </c>
      <c r="H26" s="97">
        <v>1</v>
      </c>
      <c r="I26" s="93"/>
      <c r="J26" s="93"/>
      <c r="K26" s="95" t="s">
        <v>41</v>
      </c>
      <c r="L26" s="27">
        <v>1</v>
      </c>
      <c r="M26" s="346">
        <v>23063</v>
      </c>
    </row>
    <row r="27" spans="1:13" ht="60.75" customHeight="1" thickBot="1">
      <c r="A27" s="291" t="s">
        <v>13</v>
      </c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3"/>
    </row>
    <row r="28" spans="1:13" ht="17.25" customHeight="1" thickBot="1">
      <c r="A28" s="231" t="s">
        <v>19</v>
      </c>
      <c r="B28" s="231"/>
      <c r="C28" s="54"/>
      <c r="D28" s="231" t="s">
        <v>20</v>
      </c>
      <c r="E28" s="294" t="s">
        <v>21</v>
      </c>
      <c r="F28" s="295"/>
      <c r="G28" s="295"/>
      <c r="H28" s="295"/>
      <c r="I28" s="295"/>
      <c r="J28" s="295"/>
      <c r="K28" s="295"/>
      <c r="L28" s="295"/>
      <c r="M28" s="296"/>
    </row>
    <row r="29" spans="1:13" ht="38.25" customHeight="1" thickBot="1">
      <c r="A29" s="232"/>
      <c r="B29" s="232"/>
      <c r="C29" s="55"/>
      <c r="D29" s="232"/>
      <c r="E29" s="92" t="s">
        <v>14</v>
      </c>
      <c r="F29" s="35"/>
      <c r="G29" s="35"/>
      <c r="H29" s="35"/>
      <c r="I29" s="35"/>
      <c r="J29" s="35"/>
      <c r="K29" s="35"/>
      <c r="L29" s="35"/>
      <c r="M29" s="347"/>
    </row>
    <row r="30" spans="1:13" ht="120" customHeight="1" thickBot="1">
      <c r="A30" s="42" t="s">
        <v>30</v>
      </c>
      <c r="B30" s="37"/>
      <c r="C30" s="38" t="s">
        <v>72</v>
      </c>
      <c r="D30" s="27">
        <v>1</v>
      </c>
      <c r="E30" s="38" t="s">
        <v>72</v>
      </c>
      <c r="F30" s="39"/>
      <c r="G30" s="39"/>
      <c r="H30" s="39"/>
      <c r="I30" s="39"/>
      <c r="J30" s="39"/>
      <c r="K30" s="40"/>
      <c r="L30" s="41"/>
      <c r="M30" s="346">
        <v>2990</v>
      </c>
    </row>
    <row r="31" spans="1:13" ht="120" customHeight="1" thickBot="1">
      <c r="A31" s="42" t="s">
        <v>110</v>
      </c>
      <c r="B31" s="43"/>
      <c r="C31" s="38" t="s">
        <v>73</v>
      </c>
      <c r="D31" s="33">
        <v>1</v>
      </c>
      <c r="E31" s="38" t="s">
        <v>73</v>
      </c>
      <c r="F31" s="36"/>
      <c r="G31" s="36"/>
      <c r="H31" s="36"/>
      <c r="I31" s="36"/>
      <c r="J31" s="36"/>
      <c r="K31" s="44"/>
      <c r="L31" s="45"/>
      <c r="M31" s="346">
        <v>5638</v>
      </c>
    </row>
    <row r="32" spans="1:13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</row>
    <row r="33" spans="1:17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</row>
    <row r="34" spans="1:17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</row>
    <row r="35" spans="1:17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</row>
    <row r="36" spans="1:17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</row>
    <row r="37" spans="1:17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</row>
    <row r="38" spans="1:17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</row>
    <row r="39" spans="1:17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</row>
    <row r="40" spans="1:17">
      <c r="A40" s="290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</row>
    <row r="41" spans="1:17">
      <c r="A41" s="29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</row>
    <row r="42" spans="1:17">
      <c r="A42" s="29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</row>
    <row r="43" spans="1:17">
      <c r="A43" s="29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</row>
    <row r="44" spans="1:17">
      <c r="A44" s="29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</row>
    <row r="45" spans="1:17">
      <c r="A45" s="290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</row>
    <row r="46" spans="1:17">
      <c r="A46" s="29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</row>
    <row r="47" spans="1:17">
      <c r="A47" s="290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</row>
    <row r="48" spans="1:17">
      <c r="A48" s="290"/>
      <c r="B48" s="290"/>
      <c r="C48" s="290"/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4"/>
      <c r="O48" s="24"/>
      <c r="P48" s="24"/>
      <c r="Q48" s="24"/>
    </row>
    <row r="49" spans="1:17">
      <c r="A49" s="290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4"/>
      <c r="O49" s="24"/>
      <c r="P49" s="24"/>
      <c r="Q49" s="24"/>
    </row>
    <row r="50" spans="1:17">
      <c r="A50" s="29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4"/>
      <c r="O50" s="24"/>
      <c r="P50" s="24"/>
      <c r="Q50" s="24"/>
    </row>
    <row r="51" spans="1:17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4"/>
      <c r="O51" s="24"/>
      <c r="P51" s="24"/>
      <c r="Q51" s="24"/>
    </row>
    <row r="52" spans="1:17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4"/>
      <c r="O52" s="24"/>
      <c r="P52" s="24"/>
      <c r="Q52" s="24"/>
    </row>
    <row r="53" spans="1:17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4"/>
      <c r="O53" s="24"/>
      <c r="P53" s="24"/>
      <c r="Q53" s="24"/>
    </row>
    <row r="54" spans="1:17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</row>
    <row r="55" spans="1:17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</row>
    <row r="56" spans="1:17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</row>
    <row r="57" spans="1:17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</row>
    <row r="58" spans="1:17">
      <c r="A58" s="19"/>
      <c r="B58" s="19"/>
      <c r="C58" s="19"/>
      <c r="D58" s="20"/>
      <c r="E58" s="21"/>
      <c r="F58" s="21"/>
      <c r="G58" s="21"/>
      <c r="H58" s="21"/>
      <c r="I58" s="21"/>
      <c r="J58" s="21"/>
    </row>
    <row r="59" spans="1:17">
      <c r="A59" s="19"/>
      <c r="B59" s="19"/>
      <c r="C59" s="19"/>
      <c r="D59" s="20"/>
      <c r="E59" s="21"/>
      <c r="F59" s="21"/>
      <c r="G59" s="21"/>
      <c r="H59" s="21"/>
      <c r="I59" s="21"/>
      <c r="J59" s="21"/>
    </row>
    <row r="60" spans="1:17">
      <c r="A60" s="19"/>
      <c r="B60" s="19"/>
      <c r="C60" s="19"/>
      <c r="D60" s="20"/>
      <c r="E60" s="21"/>
      <c r="F60" s="21"/>
      <c r="G60" s="21"/>
      <c r="H60" s="21"/>
      <c r="I60" s="21"/>
      <c r="J60" s="21"/>
    </row>
    <row r="61" spans="1:17">
      <c r="A61" s="19"/>
      <c r="B61" s="19"/>
      <c r="C61" s="19"/>
      <c r="D61" s="20"/>
      <c r="E61" s="21"/>
      <c r="F61" s="21"/>
      <c r="G61" s="21"/>
      <c r="H61" s="21"/>
      <c r="I61" s="21"/>
      <c r="J61" s="21"/>
    </row>
    <row r="62" spans="1:17">
      <c r="A62" s="19"/>
      <c r="B62" s="19"/>
      <c r="C62" s="19"/>
      <c r="D62" s="20"/>
      <c r="E62" s="21"/>
      <c r="F62" s="21"/>
      <c r="G62" s="21"/>
      <c r="H62" s="21"/>
      <c r="I62" s="21"/>
      <c r="J62" s="21"/>
    </row>
    <row r="63" spans="1:17">
      <c r="A63" s="19"/>
      <c r="B63" s="19"/>
      <c r="C63" s="19"/>
      <c r="D63" s="20"/>
      <c r="E63" s="21"/>
      <c r="F63" s="21"/>
      <c r="G63" s="21"/>
      <c r="H63" s="21"/>
      <c r="I63" s="21"/>
      <c r="J63" s="21"/>
    </row>
    <row r="64" spans="1:17">
      <c r="A64" s="19"/>
      <c r="B64" s="19"/>
      <c r="C64" s="19"/>
      <c r="D64" s="20"/>
      <c r="E64" s="21"/>
      <c r="F64" s="21"/>
      <c r="G64" s="21"/>
      <c r="H64" s="21"/>
      <c r="I64" s="21"/>
      <c r="J64" s="21"/>
    </row>
    <row r="65" spans="1:10">
      <c r="A65" s="19"/>
      <c r="B65" s="19"/>
      <c r="C65" s="19"/>
      <c r="D65" s="20"/>
      <c r="E65" s="21"/>
      <c r="F65" s="21"/>
      <c r="G65" s="21"/>
      <c r="H65" s="21"/>
      <c r="I65" s="21"/>
      <c r="J65" s="21"/>
    </row>
    <row r="66" spans="1:10">
      <c r="A66" s="19"/>
      <c r="B66" s="19"/>
      <c r="C66" s="19"/>
      <c r="D66" s="20"/>
      <c r="E66" s="21"/>
      <c r="F66" s="21"/>
      <c r="G66" s="21"/>
      <c r="H66" s="21"/>
      <c r="I66" s="21"/>
      <c r="J66" s="21"/>
    </row>
    <row r="67" spans="1:10">
      <c r="A67" s="19"/>
      <c r="B67" s="19"/>
      <c r="C67" s="19"/>
      <c r="D67" s="20"/>
      <c r="E67" s="21"/>
      <c r="F67" s="21"/>
      <c r="G67" s="21"/>
      <c r="H67" s="21"/>
      <c r="I67" s="21"/>
      <c r="J67" s="21"/>
    </row>
    <row r="68" spans="1:10">
      <c r="A68" s="19"/>
      <c r="B68" s="19"/>
      <c r="C68" s="19"/>
      <c r="D68" s="20"/>
      <c r="E68" s="21"/>
      <c r="F68" s="21"/>
      <c r="G68" s="21"/>
      <c r="H68" s="21"/>
      <c r="I68" s="21"/>
      <c r="J68" s="21"/>
    </row>
    <row r="69" spans="1:10">
      <c r="A69" s="19"/>
      <c r="B69" s="19"/>
      <c r="C69" s="19"/>
      <c r="D69" s="20"/>
      <c r="E69" s="21"/>
      <c r="F69" s="21"/>
      <c r="G69" s="21"/>
      <c r="H69" s="21"/>
      <c r="I69" s="21"/>
      <c r="J69" s="21"/>
    </row>
    <row r="70" spans="1:10">
      <c r="A70" s="19"/>
      <c r="B70" s="19"/>
      <c r="C70" s="19"/>
      <c r="D70" s="20"/>
      <c r="E70" s="21"/>
      <c r="F70" s="21"/>
      <c r="G70" s="21"/>
      <c r="H70" s="21"/>
      <c r="I70" s="21"/>
      <c r="J70" s="21"/>
    </row>
    <row r="71" spans="1:10">
      <c r="A71" s="19"/>
      <c r="B71" s="19"/>
      <c r="C71" s="19"/>
      <c r="D71" s="20"/>
      <c r="E71" s="21"/>
      <c r="F71" s="21"/>
      <c r="G71" s="21"/>
      <c r="H71" s="21"/>
      <c r="I71" s="21"/>
      <c r="J71" s="21"/>
    </row>
    <row r="72" spans="1:10">
      <c r="A72" s="19"/>
      <c r="B72" s="19"/>
      <c r="C72" s="19"/>
      <c r="D72" s="20"/>
      <c r="E72" s="21"/>
      <c r="F72" s="21"/>
      <c r="G72" s="21"/>
      <c r="H72" s="21"/>
      <c r="I72" s="21"/>
      <c r="J72" s="21"/>
    </row>
    <row r="73" spans="1:10">
      <c r="A73" s="19"/>
      <c r="B73" s="19"/>
      <c r="C73" s="19"/>
      <c r="D73" s="20"/>
      <c r="E73" s="21"/>
      <c r="F73" s="21"/>
      <c r="G73" s="21"/>
      <c r="H73" s="21"/>
      <c r="I73" s="21"/>
      <c r="J73" s="21"/>
    </row>
    <row r="74" spans="1:10">
      <c r="A74" s="19"/>
      <c r="B74" s="19"/>
      <c r="C74" s="19"/>
      <c r="D74" s="20"/>
      <c r="E74" s="21"/>
      <c r="F74" s="21"/>
      <c r="G74" s="21"/>
      <c r="H74" s="21"/>
      <c r="I74" s="21"/>
      <c r="J74" s="21"/>
    </row>
    <row r="75" spans="1:10">
      <c r="A75" s="19"/>
      <c r="B75" s="19"/>
      <c r="C75" s="19"/>
      <c r="D75" s="20"/>
      <c r="E75" s="21"/>
      <c r="F75" s="21"/>
      <c r="G75" s="21"/>
      <c r="H75" s="21"/>
      <c r="I75" s="21"/>
      <c r="J75" s="21"/>
    </row>
  </sheetData>
  <mergeCells count="45">
    <mergeCell ref="A32:M57"/>
    <mergeCell ref="A23:M23"/>
    <mergeCell ref="M24:M25"/>
    <mergeCell ref="A27:M27"/>
    <mergeCell ref="B28:B29"/>
    <mergeCell ref="E28:M28"/>
    <mergeCell ref="D28:D29"/>
    <mergeCell ref="E24:L24"/>
    <mergeCell ref="A24:A25"/>
    <mergeCell ref="B24:B25"/>
    <mergeCell ref="A1:M2"/>
    <mergeCell ref="A3:M3"/>
    <mergeCell ref="I5:M5"/>
    <mergeCell ref="H6:M6"/>
    <mergeCell ref="A4:A6"/>
    <mergeCell ref="D4:E4"/>
    <mergeCell ref="F4:G6"/>
    <mergeCell ref="D5:E5"/>
    <mergeCell ref="D6:E6"/>
    <mergeCell ref="B4:C4"/>
    <mergeCell ref="B5:C5"/>
    <mergeCell ref="B6:C6"/>
    <mergeCell ref="H4:M4"/>
    <mergeCell ref="A7:M7"/>
    <mergeCell ref="A9:J9"/>
    <mergeCell ref="A10:A11"/>
    <mergeCell ref="B10:B11"/>
    <mergeCell ref="D10:D11"/>
    <mergeCell ref="E10:L10"/>
    <mergeCell ref="A8:M8"/>
    <mergeCell ref="M10:M11"/>
    <mergeCell ref="C10:C11"/>
    <mergeCell ref="J14:J15"/>
    <mergeCell ref="D24:D25"/>
    <mergeCell ref="A28:A29"/>
    <mergeCell ref="M14:M15"/>
    <mergeCell ref="L14:L15"/>
    <mergeCell ref="K14:K15"/>
    <mergeCell ref="C14:C15"/>
    <mergeCell ref="I14:I15"/>
    <mergeCell ref="A14:A15"/>
    <mergeCell ref="B14:B15"/>
    <mergeCell ref="D14:D15"/>
    <mergeCell ref="E14:E15"/>
    <mergeCell ref="F14:F15"/>
  </mergeCells>
  <pageMargins left="0.19685039370078741" right="0.19685039370078741" top="0.19685039370078741" bottom="0.19685039370078741" header="0.23622047244094491" footer="0.23622047244094491"/>
  <pageSetup paperSize="9" scale="34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L67"/>
  <sheetViews>
    <sheetView view="pageBreakPreview" zoomScale="85" zoomScaleNormal="100" zoomScaleSheetLayoutView="85" workbookViewId="0">
      <selection activeCell="L7" sqref="L7"/>
    </sheetView>
  </sheetViews>
  <sheetFormatPr defaultRowHeight="13.2"/>
  <cols>
    <col min="9" max="9" width="9.109375" customWidth="1"/>
    <col min="10" max="10" width="18.6640625" customWidth="1"/>
    <col min="11" max="11" width="40.5546875" customWidth="1"/>
    <col min="12" max="12" width="12.109375" style="52" customWidth="1"/>
  </cols>
  <sheetData>
    <row r="1" spans="1:12" ht="59.25" customHeight="1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7"/>
    </row>
    <row r="2" spans="1:12" ht="84" customHeight="1" thickBot="1">
      <c r="A2" s="318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20"/>
    </row>
    <row r="3" spans="1:12" ht="18" thickBot="1">
      <c r="A3" s="321" t="s">
        <v>2</v>
      </c>
      <c r="B3" s="322"/>
      <c r="C3" s="322"/>
      <c r="D3" s="322"/>
      <c r="E3" s="322"/>
      <c r="F3" s="322"/>
      <c r="G3" s="322"/>
      <c r="H3" s="322"/>
      <c r="I3" s="322"/>
      <c r="J3" s="322"/>
      <c r="K3" s="323"/>
      <c r="L3" s="323"/>
    </row>
    <row r="4" spans="1:12" ht="17.399999999999999" thickBot="1">
      <c r="A4" s="302" t="s">
        <v>77</v>
      </c>
      <c r="B4" s="303"/>
      <c r="C4" s="303"/>
      <c r="D4" s="303"/>
      <c r="E4" s="303"/>
      <c r="F4" s="303"/>
      <c r="G4" s="303" t="s">
        <v>3</v>
      </c>
      <c r="H4" s="303"/>
      <c r="I4" s="303"/>
      <c r="J4" s="314"/>
      <c r="K4" s="170" t="s">
        <v>203</v>
      </c>
      <c r="L4" s="49" t="s">
        <v>186</v>
      </c>
    </row>
    <row r="5" spans="1:12" ht="17.25" customHeight="1">
      <c r="A5" s="306"/>
      <c r="B5" s="307"/>
      <c r="C5" s="307"/>
      <c r="D5" s="307"/>
      <c r="E5" s="307"/>
      <c r="F5" s="307"/>
      <c r="G5" s="307"/>
      <c r="H5" s="307"/>
      <c r="I5" s="307"/>
      <c r="J5" s="307"/>
      <c r="K5" s="171" t="s">
        <v>169</v>
      </c>
      <c r="L5" s="146">
        <v>33758.400000000001</v>
      </c>
    </row>
    <row r="6" spans="1:12" ht="18" customHeight="1">
      <c r="A6" s="306"/>
      <c r="B6" s="307"/>
      <c r="C6" s="307"/>
      <c r="D6" s="307"/>
      <c r="E6" s="307"/>
      <c r="F6" s="307"/>
      <c r="G6" s="307"/>
      <c r="H6" s="307"/>
      <c r="I6" s="307"/>
      <c r="J6" s="307"/>
      <c r="K6" s="168" t="s">
        <v>152</v>
      </c>
      <c r="L6" s="147">
        <v>16032</v>
      </c>
    </row>
    <row r="7" spans="1:12" ht="18" customHeight="1">
      <c r="A7" s="306"/>
      <c r="B7" s="307"/>
      <c r="C7" s="307"/>
      <c r="D7" s="307"/>
      <c r="E7" s="307"/>
      <c r="F7" s="307"/>
      <c r="G7" s="307"/>
      <c r="H7" s="307"/>
      <c r="I7" s="307"/>
      <c r="J7" s="307"/>
      <c r="K7" s="168" t="s">
        <v>153</v>
      </c>
      <c r="L7" s="147">
        <v>23049</v>
      </c>
    </row>
    <row r="8" spans="1:12" ht="18" customHeight="1">
      <c r="A8" s="306"/>
      <c r="B8" s="307"/>
      <c r="C8" s="307"/>
      <c r="D8" s="307"/>
      <c r="E8" s="307"/>
      <c r="F8" s="307"/>
      <c r="G8" s="307"/>
      <c r="H8" s="307"/>
      <c r="I8" s="307"/>
      <c r="J8" s="307"/>
      <c r="K8" s="168" t="s">
        <v>155</v>
      </c>
      <c r="L8" s="147">
        <v>11801</v>
      </c>
    </row>
    <row r="9" spans="1:12" ht="18.75" customHeight="1">
      <c r="A9" s="306"/>
      <c r="B9" s="307"/>
      <c r="C9" s="307"/>
      <c r="D9" s="307"/>
      <c r="E9" s="307"/>
      <c r="F9" s="307"/>
      <c r="G9" s="307"/>
      <c r="H9" s="307"/>
      <c r="I9" s="307"/>
      <c r="J9" s="307"/>
      <c r="K9" s="168" t="s">
        <v>155</v>
      </c>
      <c r="L9" s="147">
        <v>11801</v>
      </c>
    </row>
    <row r="10" spans="1:12" ht="18.75" customHeight="1">
      <c r="A10" s="306"/>
      <c r="B10" s="307"/>
      <c r="C10" s="307"/>
      <c r="D10" s="307"/>
      <c r="E10" s="307"/>
      <c r="F10" s="307"/>
      <c r="G10" s="307"/>
      <c r="H10" s="307"/>
      <c r="I10" s="307"/>
      <c r="J10" s="307"/>
      <c r="K10" s="168" t="s">
        <v>154</v>
      </c>
      <c r="L10" s="147">
        <v>5123</v>
      </c>
    </row>
    <row r="11" spans="1:12" ht="18.75" customHeight="1">
      <c r="A11" s="306"/>
      <c r="B11" s="307"/>
      <c r="C11" s="307"/>
      <c r="D11" s="307"/>
      <c r="E11" s="307"/>
      <c r="F11" s="307"/>
      <c r="G11" s="307"/>
      <c r="H11" s="307"/>
      <c r="I11" s="307"/>
      <c r="J11" s="307"/>
      <c r="K11" s="168" t="s">
        <v>154</v>
      </c>
      <c r="L11" s="147">
        <v>5123</v>
      </c>
    </row>
    <row r="12" spans="1:12" ht="18" customHeight="1">
      <c r="A12" s="306"/>
      <c r="B12" s="307"/>
      <c r="C12" s="307"/>
      <c r="D12" s="307"/>
      <c r="E12" s="307"/>
      <c r="F12" s="307"/>
      <c r="G12" s="307"/>
      <c r="H12" s="307"/>
      <c r="I12" s="307"/>
      <c r="J12" s="307"/>
      <c r="K12" s="169" t="s">
        <v>182</v>
      </c>
      <c r="L12" s="147">
        <v>3505</v>
      </c>
    </row>
    <row r="13" spans="1:12" ht="18" customHeight="1">
      <c r="A13" s="306"/>
      <c r="B13" s="307"/>
      <c r="C13" s="307"/>
      <c r="D13" s="307"/>
      <c r="E13" s="307"/>
      <c r="F13" s="307"/>
      <c r="G13" s="307"/>
      <c r="H13" s="307"/>
      <c r="I13" s="307"/>
      <c r="J13" s="307"/>
      <c r="K13" s="169" t="s">
        <v>182</v>
      </c>
      <c r="L13" s="148">
        <v>3505</v>
      </c>
    </row>
    <row r="14" spans="1:12" ht="18.75" customHeight="1">
      <c r="A14" s="306"/>
      <c r="B14" s="307"/>
      <c r="C14" s="307"/>
      <c r="D14" s="307"/>
      <c r="E14" s="307"/>
      <c r="F14" s="307"/>
      <c r="G14" s="307"/>
      <c r="H14" s="307"/>
      <c r="I14" s="307"/>
      <c r="J14" s="307"/>
      <c r="K14" s="169" t="s">
        <v>182</v>
      </c>
      <c r="L14" s="149">
        <v>3505</v>
      </c>
    </row>
    <row r="15" spans="1:12" ht="17.25" customHeight="1">
      <c r="A15" s="306"/>
      <c r="B15" s="307"/>
      <c r="C15" s="307"/>
      <c r="D15" s="307"/>
      <c r="E15" s="307"/>
      <c r="F15" s="307"/>
      <c r="G15" s="307"/>
      <c r="H15" s="307"/>
      <c r="I15" s="307"/>
      <c r="J15" s="307"/>
      <c r="K15" s="169" t="s">
        <v>182</v>
      </c>
      <c r="L15" s="149">
        <v>3505</v>
      </c>
    </row>
    <row r="16" spans="1:12" ht="15.75" customHeight="1">
      <c r="A16" s="306"/>
      <c r="B16" s="307"/>
      <c r="C16" s="307"/>
      <c r="D16" s="307"/>
      <c r="E16" s="307"/>
      <c r="F16" s="307"/>
      <c r="G16" s="307"/>
      <c r="H16" s="307"/>
      <c r="I16" s="307"/>
      <c r="J16" s="307"/>
      <c r="K16" s="168" t="s">
        <v>156</v>
      </c>
      <c r="L16" s="149">
        <v>2455</v>
      </c>
    </row>
    <row r="17" spans="1:12" ht="19.5" customHeight="1">
      <c r="A17" s="306"/>
      <c r="B17" s="307"/>
      <c r="C17" s="307"/>
      <c r="D17" s="307"/>
      <c r="E17" s="307"/>
      <c r="F17" s="307"/>
      <c r="G17" s="307"/>
      <c r="H17" s="307"/>
      <c r="I17" s="307"/>
      <c r="J17" s="307"/>
      <c r="K17" s="168" t="s">
        <v>156</v>
      </c>
      <c r="L17" s="147">
        <v>2455</v>
      </c>
    </row>
    <row r="18" spans="1:12" ht="18.75" customHeight="1">
      <c r="A18" s="306"/>
      <c r="B18" s="307"/>
      <c r="C18" s="307"/>
      <c r="D18" s="307"/>
      <c r="E18" s="307"/>
      <c r="F18" s="307"/>
      <c r="G18" s="307"/>
      <c r="H18" s="307"/>
      <c r="I18" s="307"/>
      <c r="J18" s="307"/>
      <c r="K18" s="168" t="s">
        <v>156</v>
      </c>
      <c r="L18" s="150">
        <v>2455</v>
      </c>
    </row>
    <row r="19" spans="1:12" ht="21.75" customHeight="1">
      <c r="A19" s="306"/>
      <c r="B19" s="307"/>
      <c r="C19" s="307"/>
      <c r="D19" s="307"/>
      <c r="E19" s="307"/>
      <c r="F19" s="307"/>
      <c r="G19" s="307"/>
      <c r="H19" s="307"/>
      <c r="I19" s="307"/>
      <c r="J19" s="307"/>
      <c r="K19" s="168" t="s">
        <v>156</v>
      </c>
      <c r="L19" s="138">
        <v>2455</v>
      </c>
    </row>
    <row r="20" spans="1:12" ht="21" customHeight="1">
      <c r="A20" s="306"/>
      <c r="B20" s="307"/>
      <c r="C20" s="307"/>
      <c r="D20" s="307"/>
      <c r="E20" s="307"/>
      <c r="F20" s="307"/>
      <c r="G20" s="307"/>
      <c r="H20" s="307"/>
      <c r="I20" s="307"/>
      <c r="J20" s="307"/>
      <c r="K20" s="165" t="s">
        <v>157</v>
      </c>
      <c r="L20" s="138">
        <v>6249</v>
      </c>
    </row>
    <row r="21" spans="1:12" ht="21" customHeight="1">
      <c r="A21" s="306"/>
      <c r="B21" s="307"/>
      <c r="C21" s="307"/>
      <c r="D21" s="307"/>
      <c r="E21" s="307"/>
      <c r="F21" s="307"/>
      <c r="G21" s="307"/>
      <c r="H21" s="307"/>
      <c r="I21" s="307"/>
      <c r="J21" s="307"/>
      <c r="K21" s="165" t="s">
        <v>157</v>
      </c>
      <c r="L21" s="138">
        <v>6249</v>
      </c>
    </row>
    <row r="22" spans="1:12" ht="18.75" customHeight="1" thickBot="1">
      <c r="A22" s="134"/>
      <c r="B22" s="135"/>
      <c r="C22" s="135"/>
      <c r="D22" s="135"/>
      <c r="E22" s="135"/>
      <c r="F22" s="135"/>
      <c r="G22" s="135"/>
      <c r="H22" s="135"/>
      <c r="I22" s="135"/>
      <c r="J22" s="135"/>
      <c r="K22" s="166" t="s">
        <v>158</v>
      </c>
      <c r="L22" s="139">
        <v>5638</v>
      </c>
    </row>
    <row r="23" spans="1:12" ht="19.5" customHeight="1">
      <c r="A23" s="9"/>
      <c r="B23" s="8"/>
      <c r="C23" s="8"/>
      <c r="D23" s="8"/>
      <c r="E23" s="8"/>
      <c r="F23" s="8"/>
      <c r="G23" s="311"/>
      <c r="H23" s="311"/>
      <c r="I23" s="309">
        <f>SUM(L5:L22)</f>
        <v>148663.4</v>
      </c>
      <c r="J23" s="309"/>
      <c r="K23" s="128"/>
      <c r="L23" s="143"/>
    </row>
    <row r="24" spans="1:12" ht="16.5" customHeight="1" thickBot="1">
      <c r="A24" s="10"/>
      <c r="B24" s="11"/>
      <c r="C24" s="11"/>
      <c r="D24" s="11"/>
      <c r="E24" s="11"/>
      <c r="F24" s="11"/>
      <c r="G24" s="308"/>
      <c r="H24" s="308"/>
      <c r="I24" s="312"/>
      <c r="J24" s="324"/>
      <c r="K24" s="144"/>
      <c r="L24" s="145"/>
    </row>
    <row r="25" spans="1:12" ht="17.399999999999999" thickBot="1">
      <c r="A25" s="302" t="s">
        <v>77</v>
      </c>
      <c r="B25" s="303"/>
      <c r="C25" s="303"/>
      <c r="D25" s="303"/>
      <c r="E25" s="303"/>
      <c r="F25" s="303"/>
      <c r="G25" s="304" t="s">
        <v>4</v>
      </c>
      <c r="H25" s="304"/>
      <c r="I25" s="304"/>
      <c r="J25" s="304"/>
      <c r="K25" s="170" t="s">
        <v>203</v>
      </c>
      <c r="L25" s="49" t="s">
        <v>186</v>
      </c>
    </row>
    <row r="26" spans="1:12" ht="16.5" customHeight="1">
      <c r="A26" s="306"/>
      <c r="B26" s="307"/>
      <c r="C26" s="307"/>
      <c r="D26" s="307"/>
      <c r="E26" s="307"/>
      <c r="F26" s="307"/>
      <c r="G26" s="307"/>
      <c r="H26" s="307"/>
      <c r="I26" s="307"/>
      <c r="J26" s="307"/>
      <c r="K26" s="172" t="s">
        <v>159</v>
      </c>
      <c r="L26" s="137">
        <v>53823</v>
      </c>
    </row>
    <row r="27" spans="1:12" ht="18.75" customHeight="1">
      <c r="A27" s="306"/>
      <c r="B27" s="307"/>
      <c r="C27" s="307"/>
      <c r="D27" s="307"/>
      <c r="E27" s="307"/>
      <c r="F27" s="307"/>
      <c r="G27" s="307"/>
      <c r="H27" s="307"/>
      <c r="I27" s="307"/>
      <c r="J27" s="307"/>
      <c r="K27" s="165" t="s">
        <v>160</v>
      </c>
      <c r="L27" s="138">
        <v>7843</v>
      </c>
    </row>
    <row r="28" spans="1:12" ht="17.25" customHeight="1">
      <c r="A28" s="306"/>
      <c r="B28" s="307"/>
      <c r="C28" s="307"/>
      <c r="D28" s="307"/>
      <c r="E28" s="307"/>
      <c r="F28" s="307"/>
      <c r="G28" s="307"/>
      <c r="H28" s="307"/>
      <c r="I28" s="307"/>
      <c r="J28" s="307"/>
      <c r="K28" s="165" t="s">
        <v>160</v>
      </c>
      <c r="L28" s="138">
        <v>7843</v>
      </c>
    </row>
    <row r="29" spans="1:12" ht="18.75" customHeight="1">
      <c r="A29" s="306"/>
      <c r="B29" s="307"/>
      <c r="C29" s="307"/>
      <c r="D29" s="307"/>
      <c r="E29" s="307"/>
      <c r="F29" s="307"/>
      <c r="G29" s="307"/>
      <c r="H29" s="307"/>
      <c r="I29" s="307"/>
      <c r="J29" s="307"/>
      <c r="K29" s="168" t="s">
        <v>161</v>
      </c>
      <c r="L29" s="138">
        <v>6265</v>
      </c>
    </row>
    <row r="30" spans="1:12" ht="17.25" customHeight="1">
      <c r="A30" s="306"/>
      <c r="B30" s="307"/>
      <c r="C30" s="307"/>
      <c r="D30" s="307"/>
      <c r="E30" s="307"/>
      <c r="F30" s="307"/>
      <c r="G30" s="307"/>
      <c r="H30" s="307"/>
      <c r="I30" s="307"/>
      <c r="J30" s="307"/>
      <c r="K30" s="169" t="s">
        <v>182</v>
      </c>
      <c r="L30" s="138">
        <v>3505</v>
      </c>
    </row>
    <row r="31" spans="1:12" ht="17.25" customHeight="1">
      <c r="A31" s="306"/>
      <c r="B31" s="307"/>
      <c r="C31" s="307"/>
      <c r="D31" s="307"/>
      <c r="E31" s="307"/>
      <c r="F31" s="307"/>
      <c r="G31" s="307"/>
      <c r="H31" s="307"/>
      <c r="I31" s="307"/>
      <c r="J31" s="307"/>
      <c r="K31" s="169" t="s">
        <v>182</v>
      </c>
      <c r="L31" s="138">
        <v>3505</v>
      </c>
    </row>
    <row r="32" spans="1:12" ht="18.75" customHeight="1">
      <c r="A32" s="306"/>
      <c r="B32" s="307"/>
      <c r="C32" s="307"/>
      <c r="D32" s="307"/>
      <c r="E32" s="307"/>
      <c r="F32" s="307"/>
      <c r="G32" s="307"/>
      <c r="H32" s="307"/>
      <c r="I32" s="307"/>
      <c r="J32" s="307"/>
      <c r="K32" s="168" t="s">
        <v>156</v>
      </c>
      <c r="L32" s="138">
        <v>2455</v>
      </c>
    </row>
    <row r="33" spans="1:12" ht="17.25" customHeight="1">
      <c r="A33" s="306"/>
      <c r="B33" s="307"/>
      <c r="C33" s="307"/>
      <c r="D33" s="307"/>
      <c r="E33" s="307"/>
      <c r="F33" s="307"/>
      <c r="G33" s="307"/>
      <c r="H33" s="307"/>
      <c r="I33" s="307"/>
      <c r="J33" s="307"/>
      <c r="K33" s="168" t="s">
        <v>156</v>
      </c>
      <c r="L33" s="138">
        <v>2455</v>
      </c>
    </row>
    <row r="34" spans="1:12" ht="17.25" customHeight="1">
      <c r="A34" s="306"/>
      <c r="B34" s="307"/>
      <c r="C34" s="307"/>
      <c r="D34" s="307"/>
      <c r="E34" s="307"/>
      <c r="F34" s="307"/>
      <c r="G34" s="307"/>
      <c r="H34" s="307"/>
      <c r="I34" s="307"/>
      <c r="J34" s="307"/>
      <c r="K34" s="165" t="s">
        <v>162</v>
      </c>
      <c r="L34" s="138">
        <v>10810</v>
      </c>
    </row>
    <row r="35" spans="1:12" ht="17.25" customHeight="1">
      <c r="A35" s="306"/>
      <c r="B35" s="307"/>
      <c r="C35" s="307"/>
      <c r="D35" s="307"/>
      <c r="E35" s="307"/>
      <c r="F35" s="307"/>
      <c r="G35" s="307"/>
      <c r="H35" s="307"/>
      <c r="I35" s="307"/>
      <c r="J35" s="307"/>
      <c r="K35" s="165" t="s">
        <v>163</v>
      </c>
      <c r="L35" s="138">
        <v>9264</v>
      </c>
    </row>
    <row r="36" spans="1:12" ht="15.75" customHeight="1">
      <c r="A36" s="306"/>
      <c r="B36" s="307"/>
      <c r="C36" s="307"/>
      <c r="D36" s="307"/>
      <c r="E36" s="307"/>
      <c r="F36" s="307"/>
      <c r="G36" s="307"/>
      <c r="H36" s="307"/>
      <c r="I36" s="307"/>
      <c r="J36" s="307"/>
      <c r="K36" s="167" t="s">
        <v>164</v>
      </c>
      <c r="L36" s="138">
        <v>2990</v>
      </c>
    </row>
    <row r="37" spans="1:12" ht="18.75" customHeight="1">
      <c r="A37" s="306"/>
      <c r="B37" s="307"/>
      <c r="C37" s="307"/>
      <c r="D37" s="307"/>
      <c r="E37" s="307"/>
      <c r="F37" s="307"/>
      <c r="G37" s="307"/>
      <c r="H37" s="307"/>
      <c r="I37" s="307"/>
      <c r="J37" s="307"/>
      <c r="K37" s="168" t="s">
        <v>183</v>
      </c>
      <c r="L37" s="138">
        <v>5638.1</v>
      </c>
    </row>
    <row r="38" spans="1:12" ht="17.25" customHeight="1">
      <c r="A38" s="306"/>
      <c r="B38" s="307"/>
      <c r="C38" s="307"/>
      <c r="D38" s="307"/>
      <c r="E38" s="307"/>
      <c r="F38" s="307"/>
      <c r="G38" s="307"/>
      <c r="H38" s="307"/>
      <c r="I38" s="307"/>
      <c r="J38" s="307"/>
      <c r="K38" s="168" t="s">
        <v>165</v>
      </c>
      <c r="L38" s="138">
        <v>3570</v>
      </c>
    </row>
    <row r="39" spans="1:12" ht="18" customHeight="1" thickBot="1">
      <c r="A39" s="306"/>
      <c r="B39" s="307"/>
      <c r="C39" s="307"/>
      <c r="D39" s="307"/>
      <c r="E39" s="307"/>
      <c r="F39" s="307"/>
      <c r="G39" s="307"/>
      <c r="H39" s="307"/>
      <c r="I39" s="307"/>
      <c r="J39" s="307"/>
      <c r="K39" s="168" t="s">
        <v>165</v>
      </c>
      <c r="L39" s="138">
        <v>3570</v>
      </c>
    </row>
    <row r="40" spans="1:12" ht="16.5" customHeight="1">
      <c r="A40" s="306"/>
      <c r="B40" s="307"/>
      <c r="C40" s="307"/>
      <c r="D40" s="307"/>
      <c r="E40" s="307"/>
      <c r="F40" s="307"/>
      <c r="G40" s="307"/>
      <c r="H40" s="307"/>
      <c r="I40" s="307"/>
      <c r="J40" s="307"/>
      <c r="K40" s="325"/>
      <c r="L40" s="326"/>
    </row>
    <row r="41" spans="1:12" ht="16.5" customHeight="1">
      <c r="A41" s="306"/>
      <c r="B41" s="307"/>
      <c r="C41" s="307"/>
      <c r="D41" s="307"/>
      <c r="E41" s="307"/>
      <c r="F41" s="307"/>
      <c r="G41" s="307"/>
      <c r="H41" s="307"/>
      <c r="I41" s="307"/>
      <c r="J41" s="307"/>
      <c r="K41" s="327"/>
      <c r="L41" s="328"/>
    </row>
    <row r="42" spans="1:12" ht="18" customHeight="1">
      <c r="A42" s="306"/>
      <c r="B42" s="307"/>
      <c r="C42" s="307"/>
      <c r="D42" s="307"/>
      <c r="E42" s="307"/>
      <c r="F42" s="307"/>
      <c r="G42" s="307"/>
      <c r="H42" s="307"/>
      <c r="I42" s="307"/>
      <c r="J42" s="307"/>
      <c r="K42" s="327"/>
      <c r="L42" s="328"/>
    </row>
    <row r="43" spans="1:12" ht="19.5" customHeight="1">
      <c r="A43" s="9"/>
      <c r="B43" s="8"/>
      <c r="C43" s="8"/>
      <c r="D43" s="8"/>
      <c r="E43" s="8"/>
      <c r="F43" s="8"/>
      <c r="G43" s="8"/>
      <c r="H43" s="8"/>
      <c r="I43" s="8"/>
      <c r="J43" s="8"/>
      <c r="K43" s="327"/>
      <c r="L43" s="328"/>
    </row>
    <row r="44" spans="1:12" ht="18.75" customHeight="1">
      <c r="A44" s="9"/>
      <c r="B44" s="8"/>
      <c r="C44" s="8"/>
      <c r="D44" s="8"/>
      <c r="E44" s="8"/>
      <c r="F44" s="8"/>
      <c r="G44" s="311"/>
      <c r="H44" s="311"/>
      <c r="I44" s="309">
        <f>SUM(L26:L39)</f>
        <v>123536.1</v>
      </c>
      <c r="J44" s="309"/>
      <c r="K44" s="327"/>
      <c r="L44" s="328"/>
    </row>
    <row r="45" spans="1:12" ht="17.25" customHeight="1" thickBot="1">
      <c r="A45" s="10"/>
      <c r="B45" s="11"/>
      <c r="C45" s="11"/>
      <c r="D45" s="11"/>
      <c r="E45" s="11"/>
      <c r="F45" s="11"/>
      <c r="G45" s="308"/>
      <c r="H45" s="308"/>
      <c r="I45" s="312"/>
      <c r="J45" s="324"/>
      <c r="K45" s="329"/>
      <c r="L45" s="330"/>
    </row>
    <row r="46" spans="1:12" ht="17.399999999999999" thickBot="1">
      <c r="A46" s="302" t="s">
        <v>77</v>
      </c>
      <c r="B46" s="303"/>
      <c r="C46" s="303"/>
      <c r="D46" s="303"/>
      <c r="E46" s="303"/>
      <c r="F46" s="303"/>
      <c r="G46" s="304" t="s">
        <v>5</v>
      </c>
      <c r="H46" s="304"/>
      <c r="I46" s="304"/>
      <c r="J46" s="305"/>
      <c r="K46" s="170" t="s">
        <v>203</v>
      </c>
      <c r="L46" s="49" t="s">
        <v>186</v>
      </c>
    </row>
    <row r="47" spans="1:12" ht="18" customHeight="1">
      <c r="A47" s="207"/>
      <c r="B47" s="182"/>
      <c r="C47" s="182"/>
      <c r="D47" s="182"/>
      <c r="E47" s="182"/>
      <c r="F47" s="182"/>
      <c r="G47" s="182"/>
      <c r="H47" s="182"/>
      <c r="I47" s="182"/>
      <c r="J47" s="182"/>
      <c r="K47" s="172" t="s">
        <v>166</v>
      </c>
      <c r="L47" s="51">
        <v>20558</v>
      </c>
    </row>
    <row r="48" spans="1:12" ht="18" customHeight="1">
      <c r="A48" s="207"/>
      <c r="B48" s="182"/>
      <c r="C48" s="182"/>
      <c r="D48" s="182"/>
      <c r="E48" s="182"/>
      <c r="F48" s="182"/>
      <c r="G48" s="182"/>
      <c r="H48" s="182"/>
      <c r="I48" s="182"/>
      <c r="J48" s="182"/>
      <c r="K48" s="174" t="s">
        <v>166</v>
      </c>
      <c r="L48" s="50">
        <v>20558</v>
      </c>
    </row>
    <row r="49" spans="1:12" ht="18" customHeight="1">
      <c r="A49" s="207"/>
      <c r="B49" s="182"/>
      <c r="C49" s="182"/>
      <c r="D49" s="182"/>
      <c r="E49" s="182"/>
      <c r="F49" s="182"/>
      <c r="G49" s="182"/>
      <c r="H49" s="182"/>
      <c r="I49" s="182"/>
      <c r="J49" s="182"/>
      <c r="K49" s="169" t="s">
        <v>167</v>
      </c>
      <c r="L49" s="131">
        <v>16571</v>
      </c>
    </row>
    <row r="50" spans="1:12" ht="18.75" customHeight="1" thickBot="1">
      <c r="A50" s="207"/>
      <c r="B50" s="182"/>
      <c r="C50" s="182"/>
      <c r="D50" s="182"/>
      <c r="E50" s="182"/>
      <c r="F50" s="182"/>
      <c r="G50" s="182"/>
      <c r="H50" s="182"/>
      <c r="I50" s="182"/>
      <c r="J50" s="182"/>
      <c r="K50" s="173" t="s">
        <v>167</v>
      </c>
      <c r="L50" s="132">
        <v>16571</v>
      </c>
    </row>
    <row r="51" spans="1:12" ht="18.75" customHeight="1">
      <c r="A51" s="207"/>
      <c r="B51" s="182"/>
      <c r="C51" s="182"/>
      <c r="D51" s="182"/>
      <c r="E51" s="182"/>
      <c r="F51" s="182"/>
      <c r="G51" s="182"/>
      <c r="H51" s="182"/>
      <c r="I51" s="182"/>
      <c r="J51" s="182"/>
      <c r="K51" s="128"/>
      <c r="L51" s="136"/>
    </row>
    <row r="52" spans="1:12" ht="19.5" customHeight="1">
      <c r="A52" s="207"/>
      <c r="B52" s="182"/>
      <c r="C52" s="182"/>
      <c r="D52" s="182"/>
      <c r="E52" s="182"/>
      <c r="F52" s="182"/>
      <c r="G52" s="182"/>
      <c r="H52" s="182"/>
      <c r="I52" s="182"/>
      <c r="J52" s="182"/>
      <c r="K52" s="128"/>
      <c r="L52" s="136"/>
    </row>
    <row r="53" spans="1:12" ht="18.75" customHeight="1">
      <c r="A53" s="207"/>
      <c r="B53" s="182"/>
      <c r="C53" s="182"/>
      <c r="D53" s="182"/>
      <c r="E53" s="182"/>
      <c r="F53" s="182"/>
      <c r="G53" s="182"/>
      <c r="H53" s="182"/>
      <c r="I53" s="182"/>
      <c r="J53" s="182"/>
      <c r="K53" s="128"/>
      <c r="L53" s="136"/>
    </row>
    <row r="54" spans="1:12" ht="18" customHeight="1">
      <c r="A54" s="207"/>
      <c r="B54" s="182"/>
      <c r="C54" s="182"/>
      <c r="D54" s="182"/>
      <c r="E54" s="182"/>
      <c r="F54" s="182"/>
      <c r="G54" s="182"/>
      <c r="H54" s="182"/>
      <c r="I54" s="182"/>
      <c r="J54" s="182"/>
      <c r="K54" s="128"/>
      <c r="L54" s="136"/>
    </row>
    <row r="55" spans="1:12" ht="17.25" customHeight="1">
      <c r="A55" s="207"/>
      <c r="B55" s="182"/>
      <c r="C55" s="182"/>
      <c r="D55" s="182"/>
      <c r="E55" s="182"/>
      <c r="F55" s="182"/>
      <c r="G55" s="182"/>
      <c r="H55" s="182"/>
      <c r="I55" s="182"/>
      <c r="J55" s="182"/>
      <c r="K55" s="128"/>
      <c r="L55" s="136"/>
    </row>
    <row r="56" spans="1:12" ht="18" customHeight="1">
      <c r="A56" s="207"/>
      <c r="B56" s="182"/>
      <c r="C56" s="182"/>
      <c r="D56" s="182"/>
      <c r="E56" s="182"/>
      <c r="F56" s="182"/>
      <c r="G56" s="182"/>
      <c r="H56" s="182"/>
      <c r="I56" s="182"/>
      <c r="J56" s="182"/>
      <c r="K56" s="129"/>
      <c r="L56" s="130"/>
    </row>
    <row r="57" spans="1:12" ht="17.25" customHeight="1">
      <c r="A57" s="207"/>
      <c r="B57" s="182"/>
      <c r="C57" s="182"/>
      <c r="D57" s="182"/>
      <c r="E57" s="182"/>
      <c r="F57" s="182"/>
      <c r="G57" s="182"/>
      <c r="H57" s="182"/>
      <c r="I57" s="182"/>
      <c r="J57" s="182"/>
      <c r="K57" s="129"/>
      <c r="L57" s="130"/>
    </row>
    <row r="58" spans="1:12" ht="17.25" customHeight="1">
      <c r="A58" s="207"/>
      <c r="B58" s="182"/>
      <c r="C58" s="182"/>
      <c r="D58" s="182"/>
      <c r="E58" s="182"/>
      <c r="F58" s="182"/>
      <c r="G58" s="182"/>
      <c r="H58" s="182"/>
      <c r="I58" s="182"/>
      <c r="J58" s="182"/>
      <c r="K58" s="129"/>
      <c r="L58" s="130"/>
    </row>
    <row r="59" spans="1:12" ht="18.75" customHeight="1">
      <c r="A59" s="207"/>
      <c r="B59" s="182"/>
      <c r="C59" s="182"/>
      <c r="D59" s="182"/>
      <c r="E59" s="182"/>
      <c r="F59" s="182"/>
      <c r="G59" s="182"/>
      <c r="H59" s="182"/>
      <c r="I59" s="182"/>
      <c r="J59" s="182"/>
      <c r="K59" s="129"/>
      <c r="L59" s="130"/>
    </row>
    <row r="60" spans="1:12" ht="18.75" customHeight="1">
      <c r="A60" s="207"/>
      <c r="B60" s="182"/>
      <c r="C60" s="182"/>
      <c r="D60" s="182"/>
      <c r="E60" s="182"/>
      <c r="F60" s="182"/>
      <c r="G60" s="182"/>
      <c r="H60" s="182"/>
      <c r="I60" s="182"/>
      <c r="J60" s="182"/>
      <c r="K60" s="129"/>
      <c r="L60" s="130"/>
    </row>
    <row r="61" spans="1:12" ht="17.25" customHeight="1">
      <c r="A61" s="207"/>
      <c r="B61" s="182"/>
      <c r="C61" s="182"/>
      <c r="D61" s="182"/>
      <c r="E61" s="182"/>
      <c r="F61" s="182"/>
      <c r="G61" s="182"/>
      <c r="H61" s="182"/>
      <c r="I61" s="182"/>
      <c r="J61" s="182"/>
      <c r="K61" s="129"/>
      <c r="L61" s="130"/>
    </row>
    <row r="62" spans="1:12" ht="18" customHeight="1">
      <c r="A62" s="207"/>
      <c r="B62" s="182"/>
      <c r="C62" s="182"/>
      <c r="D62" s="182"/>
      <c r="E62" s="182"/>
      <c r="F62" s="182"/>
      <c r="G62" s="182"/>
      <c r="H62" s="182"/>
      <c r="I62" s="182"/>
      <c r="J62" s="182"/>
      <c r="K62" s="129"/>
      <c r="L62" s="130"/>
    </row>
    <row r="63" spans="1:12" ht="18" customHeight="1">
      <c r="A63" s="14"/>
      <c r="B63" s="6"/>
      <c r="C63" s="6"/>
      <c r="D63" s="6"/>
      <c r="E63" s="6"/>
      <c r="F63" s="6"/>
      <c r="G63" s="6"/>
      <c r="H63" s="6"/>
      <c r="I63" s="6"/>
      <c r="J63" s="6"/>
      <c r="K63" s="129"/>
      <c r="L63" s="130"/>
    </row>
    <row r="64" spans="1:12" ht="18" customHeight="1">
      <c r="A64" s="14"/>
      <c r="B64" s="6"/>
      <c r="C64" s="6"/>
      <c r="D64" s="6"/>
      <c r="E64" s="6"/>
      <c r="F64" s="6"/>
      <c r="G64" s="311"/>
      <c r="H64" s="311"/>
      <c r="I64" s="309">
        <f>SUM(L47:L50)</f>
        <v>74258</v>
      </c>
      <c r="J64" s="310"/>
      <c r="K64" s="129"/>
      <c r="L64" s="130"/>
    </row>
    <row r="65" spans="1:12" ht="16.5" customHeight="1" thickBot="1">
      <c r="A65" s="15"/>
      <c r="B65" s="16"/>
      <c r="C65" s="16"/>
      <c r="D65" s="16"/>
      <c r="E65" s="16"/>
      <c r="F65" s="16"/>
      <c r="G65" s="308"/>
      <c r="H65" s="308"/>
      <c r="I65" s="312"/>
      <c r="J65" s="313"/>
      <c r="K65" s="140"/>
      <c r="L65" s="141"/>
    </row>
    <row r="66" spans="1:12">
      <c r="A66" s="300"/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</row>
    <row r="67" spans="1:12">
      <c r="A67" s="301"/>
      <c r="B67" s="301"/>
      <c r="C67" s="301"/>
      <c r="D67" s="301"/>
      <c r="E67" s="301"/>
      <c r="F67" s="301"/>
      <c r="G67" s="301"/>
      <c r="H67" s="301"/>
      <c r="I67" s="301"/>
      <c r="J67" s="301"/>
      <c r="K67" s="301"/>
      <c r="L67" s="301"/>
    </row>
  </sheetData>
  <mergeCells count="25">
    <mergeCell ref="G4:J4"/>
    <mergeCell ref="A5:J21"/>
    <mergeCell ref="A25:F25"/>
    <mergeCell ref="A47:J62"/>
    <mergeCell ref="A1:L2"/>
    <mergeCell ref="G25:J25"/>
    <mergeCell ref="A3:L3"/>
    <mergeCell ref="G24:H24"/>
    <mergeCell ref="G23:H23"/>
    <mergeCell ref="I24:J24"/>
    <mergeCell ref="I23:J23"/>
    <mergeCell ref="A4:F4"/>
    <mergeCell ref="I45:J45"/>
    <mergeCell ref="I44:J44"/>
    <mergeCell ref="G44:H44"/>
    <mergeCell ref="K40:L45"/>
    <mergeCell ref="A66:L67"/>
    <mergeCell ref="A46:F46"/>
    <mergeCell ref="G46:J46"/>
    <mergeCell ref="A26:J42"/>
    <mergeCell ref="G45:H45"/>
    <mergeCell ref="I64:J64"/>
    <mergeCell ref="G64:H64"/>
    <mergeCell ref="G65:H65"/>
    <mergeCell ref="I65:J65"/>
  </mergeCells>
  <pageMargins left="0.19685039370078741" right="0.19685039370078741" top="0.19685039370078741" bottom="0.19685039370078741" header="0.31496062992125984" footer="0.31496062992125984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2024-02-12T07:08:31Z</cp:lastPrinted>
  <dcterms:created xsi:type="dcterms:W3CDTF">2004-11-16T20:47:21Z</dcterms:created>
  <dcterms:modified xsi:type="dcterms:W3CDTF">2024-02-12T07:08:41Z</dcterms:modified>
</cp:coreProperties>
</file>